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EI-now\14. งานนอก------\ต้นกล้ารามาฯ\website\ขึ้นจิงๆ\นักศึกษา\"/>
    </mc:Choice>
  </mc:AlternateContent>
  <bookViews>
    <workbookView xWindow="0" yWindow="0" windowWidth="21600" windowHeight="9435"/>
  </bookViews>
  <sheets>
    <sheet name="อาจารย์ที่ปรึกษา" sheetId="1" r:id="rId1"/>
  </sheets>
  <externalReferences>
    <externalReference r:id="rId2"/>
  </externalReferences>
  <definedNames>
    <definedName name="_xlnm._FilterDatabase" localSheetId="0" hidden="1">อาจารย์ที่ปรึกษา!$A$3:$T$88</definedName>
    <definedName name="HS1.SH">[1]HS1.SH!$A$4:$H$312</definedName>
    <definedName name="HS10.MS">[1]HS10.MS!$A$4:$H$312</definedName>
    <definedName name="HS2.LA">[1]HS2.LA!$A$4:$H$312</definedName>
    <definedName name="HS3.PR">[1]HS3.PR!$A$4:$H$312</definedName>
    <definedName name="HS4.LC">[1]HS4.LC!$A$4:$H$312</definedName>
    <definedName name="HS5.CF">[1]HS5.CF!$A$4:$H$312</definedName>
    <definedName name="HS6.RS">[1]HS6.RS!$A$4:$H$312</definedName>
    <definedName name="HS7.CR">[1]HS7.CR!$A$4:$H$312</definedName>
    <definedName name="HS8.IC">[1]HS8.IC!$A$4:$H$312</definedName>
    <definedName name="HS9.MG">[1]HS9.MG!$A$4:$I$312</definedName>
    <definedName name="HSc1.SI">[1]HSc1.SI!$A$4:$H$312</definedName>
    <definedName name="HSc10.PT">[1]HSc10.PT!$A$4:$H$312</definedName>
    <definedName name="HSc11.AD">[1]HSc11.AD!$A$4:$H$312</definedName>
    <definedName name="HSc12.SP">[1]HSc12.SP!$A$4:$H$312</definedName>
    <definedName name="HSc2.PH">[1]HSc2.PH!$A$4:$H$312</definedName>
    <definedName name="HSc3.MT">[1]HSc3.MT!$A$4:$H$312</definedName>
    <definedName name="HSc4.TM">[1]HSc4.TM!$A$4:$H$312</definedName>
    <definedName name="HSc5.RA">[1]HSc5.RA!$A$4:$H$312</definedName>
    <definedName name="HSc6.DT">[1]HSc6.DT!$A$5:$H$313</definedName>
    <definedName name="HSc7.PY">[1]HSc7.PY!$A$4:$H$312</definedName>
    <definedName name="HSc8.NS">[1]HSc8.NS!$A$4:$H$312</definedName>
    <definedName name="HSc9.VS">[1]HSc9.VS!$A$4:$H$312</definedName>
    <definedName name="_xlnm.Print_Titles" localSheetId="0">อาจารย์ที่ปรึกษา!$3:$3</definedName>
    <definedName name="ScTech1.SC">[1]ScTech1.SC!$A$4:$H$312</definedName>
    <definedName name="ScTech2.EN">[1]ScTech2.EN!$A$4:$H$312</definedName>
    <definedName name="ScTech3.EG">[1]ScTech3.EG!$A$4:$H$312</definedName>
    <definedName name="ScTech4.MB">[1]ScTech4.MB!$A$4:$H$312</definedName>
    <definedName name="ScTech5.NU">[1]ScTech5.NU!$A$4:$H$312</definedName>
    <definedName name="ScTech6.IL">[1]ScTech6.IL!$A$4:$H$312</definedName>
    <definedName name="ScTech7.IT">[1]ScTech7.IT!$A$4:$H$312</definedName>
    <definedName name="ScTech8.KA">[1]ScTech8.KA!$A$4:$H$312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1" l="1"/>
  <c r="P2" i="1"/>
  <c r="O2" i="1"/>
  <c r="N2" i="1"/>
  <c r="M2" i="1"/>
  <c r="L2" i="1"/>
  <c r="K2" i="1"/>
  <c r="J2" i="1"/>
  <c r="I2" i="1"/>
  <c r="H2" i="1"/>
  <c r="G2" i="1"/>
  <c r="F2" i="1"/>
  <c r="E2" i="1"/>
  <c r="D2" i="1"/>
  <c r="B2" i="1"/>
  <c r="A2" i="1"/>
</calcChain>
</file>

<file path=xl/sharedStrings.xml><?xml version="1.0" encoding="utf-8"?>
<sst xmlns="http://schemas.openxmlformats.org/spreadsheetml/2006/main" count="681" uniqueCount="422">
  <si>
    <t>รายชื่ออาจารย์ที่ปรึกษาวิจัยโครงการต้นกล้ารามาธิบดี</t>
  </si>
  <si>
    <t>ช่องทางตอบรับการเป็นที่อาจารย์ที่ปรึกษาวิจัย</t>
  </si>
  <si>
    <t>ลำดับที่</t>
  </si>
  <si>
    <t>คณะ</t>
  </si>
  <si>
    <t>ชื่อ-นามสกุล : (ภาษาไทย)</t>
  </si>
  <si>
    <t>ภาควิชา :</t>
  </si>
  <si>
    <t>e-mail :</t>
  </si>
  <si>
    <t>โทรศัพท์ที่ติดต่อสะดวก : 
[1. มือถือ]</t>
  </si>
  <si>
    <t>โทรศัพท์ที่ติดต่อสะดวก : 
[2. ที่ทำงาน]</t>
  </si>
  <si>
    <t>โทรศัพท์ที่ติดต่อสะดวก : 
[3. อื่นๆ ระบุ]</t>
  </si>
  <si>
    <t>จำนวนนักศึกษาที่ท่านคาดว่าจะรับเป็นที่ปรึกษาวิจัย
(คน)</t>
  </si>
  <si>
    <t>3.1 งานวิจัยด้านวิทยาศาสตร์พื้นฐาน (basic science research)</t>
  </si>
  <si>
    <t>3.2 งานวิจัยทางคลินิก (clinical research)</t>
  </si>
  <si>
    <t>3.3 งานวิจัยชุมชนและระบบสุขภาพ (community/health system research)</t>
  </si>
  <si>
    <t>3.4 งานวิจัยด้านแพทยศาสตรศึกษา (medical education research)</t>
  </si>
  <si>
    <t>3.5 งานวิจัยที่นำสู่การไปใช้ประโยชน์ (translational research)</t>
  </si>
  <si>
    <t>3.6 งานวิจัยด้านอื่นๆ (โปรดระบุสาขาวิจัยหรืองานวิจัย)</t>
  </si>
  <si>
    <t>PPT</t>
  </si>
  <si>
    <t>กระดาษ</t>
  </si>
  <si>
    <t>คณะแพทยศาสตร์โรงพยาบาลรามาธิบดี</t>
  </si>
  <si>
    <t>ศาสตราจารย์ นายแพทย์วิชัย เอกพลากร</t>
  </si>
  <si>
    <t>เวชศาสตร์ชุมชน</t>
  </si>
  <si>
    <t>wichai.aek@mahidol.ac.th</t>
  </si>
  <si>
    <t>089-6833744</t>
  </si>
  <si>
    <t>ระบาดวิทยาของโรคNCD</t>
  </si>
  <si>
    <t>กระดาษ/ออนไลน์</t>
  </si>
  <si>
    <t>อาจารย์ ดร.อรลักษณ์ พัฒนาประทีป</t>
  </si>
  <si>
    <t>กลุ่มสาขาวิชาระบาดวิทยาคลินิกและชีวสถิติ</t>
  </si>
  <si>
    <t>oraluck.pat@mahidol.ac.th</t>
  </si>
  <si>
    <t>02-2011269</t>
  </si>
  <si>
    <t>1. health technology assessment
2. data mining</t>
  </si>
  <si>
    <t>e-mail</t>
  </si>
  <si>
    <t>อาจารย์ ดร.นายแพทย์สมชาย ชุติพงศ์ธเนศ</t>
  </si>
  <si>
    <t>กุมารเวชศาสตร์</t>
  </si>
  <si>
    <t>s_keing@hotmail.com</t>
  </si>
  <si>
    <t>082-3346020</t>
  </si>
  <si>
    <t xml:space="preserve">1. Translational Research
- Biomarker discovery and validation
-- Clinical Proteomics
-- Multiplex Peptide MRM technology 
2. Transplant Immunology 
- Regulatory T cells as adoptive cell therapy </t>
  </si>
  <si>
    <t>อาจารย์ ดร.รสสุคนธ์ แก้วขาว</t>
  </si>
  <si>
    <t>กลุ่มสาขาวิชาเวชศาสตร์ปริวรรต</t>
  </si>
  <si>
    <t>ross.kaewkhaw@gmail.com</t>
  </si>
  <si>
    <t>091-8891776</t>
  </si>
  <si>
    <t>1. pluripotent stem cell research for retinal neurons : aging and maturity.
2. Pathogenesis of retinal diseases : iPSC-based disease modeling.</t>
  </si>
  <si>
    <t xml:space="preserve">1. cell transplantation.
2. Precision Medicine.
</t>
  </si>
  <si>
    <t>อาจารย์ ดร. แพทย์หญิงเดือนธิดา ทรงเดช</t>
  </si>
  <si>
    <t>duantida.songdej@gmail.com</t>
  </si>
  <si>
    <t>02-2011748-9</t>
  </si>
  <si>
    <t xml:space="preserve">Laboratory and molecular diagnosis of anemia and hemostasis disorders </t>
  </si>
  <si>
    <t>ผู้ช่วยศาสตราจารย์ นายแพทย์ชัยยศ คงคติธรรม</t>
  </si>
  <si>
    <t>chaiyos.kho@mahidol.ac.th</t>
  </si>
  <si>
    <t>02-2011879</t>
  </si>
  <si>
    <t>- Epilepsy and Epilepsy surgery. 
- Neuromuscular diseases e.g. Duchene muscular dystrophy, myasthenia gravis.</t>
  </si>
  <si>
    <t>รองศาสตราจารย์ ดร. แพทย์หญิงนลินี จงวิริยะพันธุ์</t>
  </si>
  <si>
    <t>nalinee.cho@mahidol.ac.th</t>
  </si>
  <si>
    <t>083-8415556 / 
091-7745764</t>
  </si>
  <si>
    <t xml:space="preserve">- Pediatrics 
- Nutrition  </t>
  </si>
  <si>
    <t>รองศาสตราจารย์ นายแพทย์ ม.ล.ชาครีย์ กิติยากร</t>
  </si>
  <si>
    <t>อายุรศาสตร์</t>
  </si>
  <si>
    <t>kitiyakc@yahoo.com</t>
  </si>
  <si>
    <t>086-7779776</t>
  </si>
  <si>
    <t xml:space="preserve">Kidney disease biomarkers. </t>
  </si>
  <si>
    <t xml:space="preserve">Kidney disease clinical. </t>
  </si>
  <si>
    <t xml:space="preserve">Connection with biomedical engineering robotics, nanotechnology. </t>
  </si>
  <si>
    <t>ศาสตราจารย์ นายแพทย์สมนึก สังฆานุภาพ</t>
  </si>
  <si>
    <t>somnuek.sun@mahidol.ac.th/
ssungkanuparph@yahoo.com</t>
  </si>
  <si>
    <t>02-2011581</t>
  </si>
  <si>
    <t xml:space="preserve">1. HIV Medicine
- HIV-1 drug resistance (HIVDR) : transmitted HIVDR, acquired HIVDR, HIVDR in subtype A/E
- Antiretroviral therapy (ART) particularly ART in resource-limited setting
- Metabolic complication in HIV
- HIV/TB co-infection and HIV/HBV co-infection
- Opportunistic infection in HIV/AIDS 
2. Infection Diseases
- General infectious diseases i.e. meningitis, bacteremia, sepsis
- Tropical infectious diseases i.e. dengue, melioidosis, leptospirosis, rickettsial, diseases
- Fungal infection i.e. cryptococcosis, penicilliosis, histoplasmosis </t>
  </si>
  <si>
    <t>อาจารย์ แพทย์หญิงประภาพร พิสิษฐ์กุล</t>
  </si>
  <si>
    <t>prapaporn.pis@mahidol.ac.th/
beepisitkun@gmail.com</t>
  </si>
  <si>
    <t>092-4844550</t>
  </si>
  <si>
    <t>Mechanisms of autoimmune disease : systemic lupus erythematosus (SLE) in human and mouse model.</t>
  </si>
  <si>
    <t>Genetic susceptibility in SLE patients.</t>
  </si>
  <si>
    <t>Immunological markers in prediction of disease activity and prognosis in SLE patients.</t>
  </si>
  <si>
    <t>ผู้ช่วยศาสตราจารย์ นายแพทย์สุชิน วรวิชชวงษ์</t>
  </si>
  <si>
    <t>พยาธิวิทยา</t>
  </si>
  <si>
    <t>suchin.wor@mahidol.ac.th</t>
  </si>
  <si>
    <t>02-2011444</t>
  </si>
  <si>
    <t>1. Pathology of Glomerulonephritis.
2. Pathology of renal cell carcinoma and urethelial carcinoma.
3. Pathology of renal transplantation.
4. Ultrastrctural study.</t>
  </si>
  <si>
    <t>อาจารย์ ดร. นายแพทย์ดลนิภัทร เดชสุพงศ์</t>
  </si>
  <si>
    <t>donniphat.dej@mahidol.ac.th</t>
  </si>
  <si>
    <t>082-4806060</t>
  </si>
  <si>
    <t>1. medical genetics and molecular medicine.
2. NDA repair and precision medicine.
3. genome editing.</t>
  </si>
  <si>
    <t>รองศาสตราจารย์ นายแพทย์ภาณุวัฒน์ เลิศสิทธิชัย</t>
  </si>
  <si>
    <t>ศัลยศาสตร์</t>
  </si>
  <si>
    <t>panuwat.ler@mahidol.ac.th</t>
  </si>
  <si>
    <t>087-1127081</t>
  </si>
  <si>
    <t>1. โรคเต้านม และมะเร็งเต้านม.
2. ระเบียบวิธีทางสถิติ และการวิจัยคลินิก.</t>
  </si>
  <si>
    <t>คณะวิทยาศาสตร์</t>
  </si>
  <si>
    <t>รองศาสตราจารย์ ดร.เทวัญ จันทร์วิไลศรี</t>
  </si>
  <si>
    <t>ชีวเคมี</t>
  </si>
  <si>
    <t>tavan.jan@mahidol.ac.th</t>
  </si>
  <si>
    <t>02-2015375</t>
  </si>
  <si>
    <t>2 คน</t>
  </si>
  <si>
    <t>1. Targeting Wnt signaling pathway in nasopharyngeal carcinoma.
2. Biomarker research.
3. Molecular oncology.
4. Antimicrobial resistance.</t>
  </si>
  <si>
    <t>อาจารย์ ดร.วโรดม เจริญสวรรค์</t>
  </si>
  <si>
    <t>varodomc@gmail.com</t>
  </si>
  <si>
    <t>1-2 คน</t>
  </si>
  <si>
    <t>Bioinformatic analyses of epigenetic landscapes in cancers and stem cells.</t>
  </si>
  <si>
    <t>ผู้ช่วยศาสตราจารย์ ดร.ธเนศ กังสมัครศิลป์</t>
  </si>
  <si>
    <t>thaned.kan@mahidol.ac.th</t>
  </si>
  <si>
    <t>02-2015457</t>
  </si>
  <si>
    <t>1. Cell and molecular biology of cancer.
2. Vascular biology in normal development and diseases.
3. Tumor angiogenesis – basic and translational research.
4. Development of anti-angiogenic agents and drug carriers using nanobiotechnology.</t>
  </si>
  <si>
    <t>ผู้ช่วยศาสตราจารย์ ดร.พรพรรณ วิวิธนาภรณ์</t>
  </si>
  <si>
    <t>เภสัชวิทยา</t>
  </si>
  <si>
    <t>pornpun.viv@mahidol.ac.th</t>
  </si>
  <si>
    <t>087-2229829</t>
  </si>
  <si>
    <t>1. Mechanism underlying cadmium toxicity on astrocytes.
2. Roles of inflammation in normal pressure hydrocephalus.</t>
  </si>
  <si>
    <t>อาจารย์ ดร.ปฐมพล วงศ์ตระกูลเกตุ</t>
  </si>
  <si>
    <t>p.wongtrakoongate@gmail.com</t>
  </si>
  <si>
    <t>1. Differentiation of human pluripotent stem cells into multiple neuronal subtypes for regenerative medicine.
2. Drug screening of herbal compounds with neural induction property.
3. Epigenetic and epigenome analyses of human pluripotent stem cells.
4. Functional characterization of RNA regulators in glioblastoma stem-like cells.</t>
  </si>
  <si>
    <t>ผู้ช่วยศาสตราจารย์ ดร. แพทย์หญิงพรพรรณ มาตังคสมบัติ ชูพงศ์</t>
  </si>
  <si>
    <t>จุลชีววิทยา</t>
  </si>
  <si>
    <t>ponpan.mat@mahidol.edu</t>
  </si>
  <si>
    <t>089-4522513</t>
  </si>
  <si>
    <t>02-2015523</t>
  </si>
  <si>
    <t>2-3 คน</t>
  </si>
  <si>
    <t>1. Development of mosquito allergy diagnostics.
2. Immunopathogenesis of human dengue viral infection.</t>
  </si>
  <si>
    <t>ผู้ช่วยศาสตราจารย์ ดร. สัณหภาส สุดวิลัย</t>
  </si>
  <si>
    <t>สรีรวิทยา</t>
  </si>
  <si>
    <t>sunhapas.soo@mahidol.ac.th</t>
  </si>
  <si>
    <t>Investigation on the therapeutic  potential of nuclear receptor-activating ligand in the treatment of polycystic kidney disease</t>
  </si>
  <si>
    <t xml:space="preserve">รองศาสตราจารย์ ดร. นายแพทย์ฉัตรชัย เหมือนประสาท </t>
  </si>
  <si>
    <t>chatchai.mua@mahidol.ac.th</t>
  </si>
  <si>
    <t>Nutrient sensing receptors as drug targets for gastrointestinal and respiratory diseases and metabolic syndrome.</t>
  </si>
  <si>
    <t>รองศาสตราจารย์ ดร. นายแพทย์ณัฐวุธ สิบหมู่</t>
  </si>
  <si>
    <t>nathawut.sib@mahidol.ac.th</t>
  </si>
  <si>
    <t>Determination of plasma free hemoglobin by chemiluminescence and its association with endothelial function in thalassemia.</t>
  </si>
  <si>
    <t>ผู้ช่วยศาสตราจารย์ ดร.ดนยา ปโกฏิประภา</t>
  </si>
  <si>
    <t>danaya.pak@mahidol.ac.th</t>
  </si>
  <si>
    <t>Structural biochemistry of DNA repair and transcription regulation.</t>
  </si>
  <si>
    <t xml:space="preserve">ผู้ช่วยศาสตราจารย์ ดร. อาทิตย์ ไชยร้องเดื่อ </t>
  </si>
  <si>
    <t>arthit.chi@mahidol.ac.th</t>
  </si>
  <si>
    <t>Exosomes as cancer biomarkers.</t>
  </si>
  <si>
    <t>ออนไลน์</t>
  </si>
  <si>
    <t>รองศาสตราจารย์ นายแพทย์ธีรพงษ์ กระแจะจันทร์</t>
  </si>
  <si>
    <t>mr_en@hotmail.com</t>
  </si>
  <si>
    <t>085-1105103</t>
  </si>
  <si>
    <t>2-3</t>
  </si>
  <si>
    <t xml:space="preserve">medical microbiology and immunology molecular genetics
</t>
  </si>
  <si>
    <t>อาจารย์ นายแพทย์สัมฤทธิ์ ศรีธำรงสวัสดิ์</t>
  </si>
  <si>
    <t>sstrsw2012@gmail.com</t>
  </si>
  <si>
    <t>064-9351459</t>
  </si>
  <si>
    <t>02-2011518</t>
  </si>
  <si>
    <t>1-2</t>
  </si>
  <si>
    <t>community health, health system, health policy, health insurance, health care financing</t>
  </si>
  <si>
    <t>implementation research</t>
  </si>
  <si>
    <t>ผู้ช่วยศาสตราจารย์ ดร. แอนนา วงษ์กุหลาบ</t>
  </si>
  <si>
    <t>สูติศาสตร์-นรีเวชวิทยา</t>
  </si>
  <si>
    <t>anna.wkl@mahidol.ac.th</t>
  </si>
  <si>
    <t>091-7745699</t>
  </si>
  <si>
    <t>มนุษย์พันธุศาสตร์</t>
  </si>
  <si>
    <t>ภาวะผู้สูงวัย</t>
  </si>
  <si>
    <t>นวัตกรรมที่เกี่ยวข้องกับผู้สูงวัย</t>
  </si>
  <si>
    <t>อาจารย์ ดร. นายแพทย์นพพร  อภิวัฒนากุล</t>
  </si>
  <si>
    <t>np36@hotmail.com</t>
  </si>
  <si>
    <t>081-9295281</t>
  </si>
  <si>
    <t>02-2011774</t>
  </si>
  <si>
    <t>1. Drug resistant Bacterail infection
2. Infection in immunocompromised patients</t>
  </si>
  <si>
    <t>อาจารย์ ดร.แพทย์หญิงนวลกันยา สถิรพงษะสุทธิ</t>
  </si>
  <si>
    <t>nuankanya.sat@mahidol.ac.th</t>
  </si>
  <si>
    <t>081-4485807</t>
  </si>
  <si>
    <t xml:space="preserve">Ex vivo expansion of hematopoietic stem cells by regulation of microRNAs expression
</t>
  </si>
  <si>
    <t xml:space="preserve">1. Thai water box jellyfish: species identification, venom biochemistry and toxinological responses.
2. MicroRNAs as potential diagnostic and prognostic biomarkers of minimal change disease.
</t>
  </si>
  <si>
    <t>อาจารย์ ดร. แพทย์หญิงณฐินี จินาวัฒน์</t>
  </si>
  <si>
    <t>jnatini@hotmail.com</t>
  </si>
  <si>
    <t>085-1554737</t>
  </si>
  <si>
    <t>1. cancer genomics &amp; omics study.
2. cancer etiology of human diseases.</t>
  </si>
  <si>
    <t>1. biomarker discovery (early detection diagnostic marker) in cancer.
2. DNA copy number microarray as a diagnosis tool forneurodevelopmental &amp; neuropsychiatric disorders.</t>
  </si>
  <si>
    <t>ผู้ช่วยศาสตราจารย์ นายแพทย์รณรัฐ สุวิกะปกรณ์กุล</t>
  </si>
  <si>
    <t>ronnarat.suv@mahidol.ac.th</t>
  </si>
  <si>
    <t>086-6101053</t>
  </si>
  <si>
    <t>งานวิจัยทางคลินิก</t>
  </si>
  <si>
    <t>งานวิจัยที่นำสู่การไปใช้ประโยชน์</t>
  </si>
  <si>
    <t>อาจารย์ ดร.นายแพทย์นวนรรน ธีระอัมพรพันธุ์</t>
  </si>
  <si>
    <t>nawanan.the@mahidol.ac.th</t>
  </si>
  <si>
    <t>087-1113853</t>
  </si>
  <si>
    <t>3-4</t>
  </si>
  <si>
    <t>1. งานวิจัยเกี่ยวกับการประยุกต์ใช้เทคโนโลยีสารสนเทศในทางการแพทย์ (Health information research)</t>
  </si>
  <si>
    <t>1. งานวิจัยที่เกี่ยวกับทัศนคติ และพฤติกรรมของนักศึกษาแพทย์ในการใช้เทคโนโลยีสารสนเทศ (IT adoption and user technology acceptance)
2. งานวิจัยเกี่ยว social Media use ของนักศึกษาแพทย์</t>
  </si>
  <si>
    <t>ศาสตราจารย์ นายแพทย์ไพบูลย์ สุริยะวงศ์ไพศาล</t>
  </si>
  <si>
    <t>paibulss@gmail.com</t>
  </si>
  <si>
    <t>1. Road safety
2. Emergency Medical services, long-term care, district health systems.</t>
  </si>
  <si>
    <t>ผู้ช่วยศาสตราจารย์ นายแพทย์อุษณรัสมิ์ อนุรัฐพันธ์</t>
  </si>
  <si>
    <t>usanarat.anu@mahidol.ac.th</t>
  </si>
  <si>
    <t>081-8074799</t>
  </si>
  <si>
    <t>- Hematopoietic stem cell transplantation: outcome and immune reconstitution
- Proetomics of leukemia cells
- Molecular diagnosis of cancer: PCR-based multiplex probe dependent amplification (MLPA) for 11q aberration in neuroblastoma</t>
  </si>
  <si>
    <t>Adoptive cellular therapy: Chimeric antigen receptor (CAR)-T cells, viral-specific T cells</t>
  </si>
  <si>
    <t>e-mail/ออนไลน์</t>
  </si>
  <si>
    <t>ผู้ช่วยศาสตราจารย์ นายแพทย์สุรศักดิ์ กันตชูเวสศิริ</t>
  </si>
  <si>
    <t>surasak.kan@mahidol.ac.th</t>
  </si>
  <si>
    <t>081-8267662</t>
  </si>
  <si>
    <t>1. ผลของการลดบริโคเค็มต่อโรคไม่ติดต่อเรื้อรัง
2. การใช้เครื่องวัดความเค็มในอาหารและปัสสาวะในผู้ป่วยเพื่อลดการบริโภคเค็ม</t>
  </si>
  <si>
    <t>1. ยุทธศาสตร์และการขับเคลื่อนการลดบริโภคเกลือในชุมชน</t>
  </si>
  <si>
    <t>ผู้ช่วยศาสตราจารย์ ดร. นายแพทย์บวรศม ลีระพันธ์</t>
  </si>
  <si>
    <t>borwornsom.lee@mahidol.ac.th</t>
  </si>
  <si>
    <t>086-3593330</t>
  </si>
  <si>
    <t>4-5</t>
  </si>
  <si>
    <t>Areas health systems research, healthcare quality management, healthcare quality methods, mined- methods research, system dynamic modeling, social network analysis.</t>
  </si>
  <si>
    <t>ศาสตราจารย์ แพทย์หญิงจิรพร เหล่าธรรมทัศน์</t>
  </si>
  <si>
    <t>สถาบันการแพทย์จักรีนฤบดินทร์</t>
  </si>
  <si>
    <t>laothamatas@gmail.com</t>
  </si>
  <si>
    <t>081-8503331</t>
  </si>
  <si>
    <t>1. ทำด้าน Advanced Imaging Research.
2. Health Need / Country need in imaging group.</t>
  </si>
  <si>
    <t>รองศาสตราจารย์ แพทย์หญิงนงนุช สิระชัยนันท์</t>
  </si>
  <si>
    <t>nongnuch.sir@mahidol.ac.th</t>
  </si>
  <si>
    <t>Laboratory and molecular diagnosis of anemia and hemostasis disorders</t>
  </si>
  <si>
    <t>รองศาสตราจารย์ นายแพทย์มณเฑียร งดงามทวีสุข</t>
  </si>
  <si>
    <t>montien.ngo@mahidol.ac.th</t>
  </si>
  <si>
    <t>02-2011315</t>
  </si>
  <si>
    <t>thoracic disease</t>
  </si>
  <si>
    <t>ผู้ช่วยศาสตราจารย์ ดร. นายแพทย์ชูศักดิ์  โอกาศเจริญ</t>
  </si>
  <si>
    <t>chusak.oka@mahidol.ac.th</t>
  </si>
  <si>
    <t>1. Health care supply chain and logistics.
2. Operation research.</t>
  </si>
  <si>
    <t>รองศาสตราจารย์ นพ.สุเมธ ธีรรัตน์กุล</t>
  </si>
  <si>
    <t>sumat.tee@mahidol.ac.th</t>
  </si>
  <si>
    <t>081-6133834</t>
  </si>
  <si>
    <t>1. Basic พื้นฐานด้านศัลยกรรม , Increase cellular growth with Mechanical stimulation.
(กระตุ้น organ growth ด้วยแรง  intestinal lengthening. ได้ผ่าตัดไป 3 รายแล้ว)</t>
  </si>
  <si>
    <t xml:space="preserve">1. งานคลินิกทางศัลยกรรมด้วย Anorectal muscle sphincter control bowel movement.
</t>
  </si>
  <si>
    <t>1. งาน trauma ในนักมวยเด็ก (การบาดเจ็บในการชกมวยไทยอาเซียนร่วมกับอาจารย์อดิศักดิ์ (เด็ก,กุมาร) , การบาดเจ็บในเด็ก</t>
  </si>
  <si>
    <t>1.สนใจมากแต่ไม่มีความรู้</t>
  </si>
  <si>
    <t>1. ลิขสิทธิ์ spring load silo : Spring load silo treatment for treatment of gastroschisis. (งานประดิษฐ์วิจัยใช้เวลา 1 ปี ได้เงินทุน ได้เลขหมายการตรวจขอลิขสิทธิ์แล้ว)</t>
  </si>
  <si>
    <t>1. งานศึกษาอัตราการหย่าร้างของครอบครัวเด็กที่ได้รับการผ่าตัดปลูกถ่ายตับ (พยาบาลทำเพื่อประกอบการเรียนปริญญาโทไป present ที่ประเทศญี่ปุ่น)</t>
  </si>
  <si>
    <t>ผู้ช่วยศาสตราจารย์ นายแพทย์ฉัตรชัย ตรีธรรมพินิจ</t>
  </si>
  <si>
    <t>chatchai.tre@mahidol.ac.th</t>
  </si>
  <si>
    <t>081-6266490/097-0739507</t>
  </si>
  <si>
    <t>1. ผ่าตัด
2. มีบุตรยาก</t>
  </si>
  <si>
    <t>อาจารย์ ดร.ธีระพงศ์ ศิริบูรณ์พิพัฒนา</t>
  </si>
  <si>
    <t>teerapong.sir@mahidol.ac.th</t>
  </si>
  <si>
    <t>02-2011369</t>
  </si>
  <si>
    <t>1.	molecular Oncology 
2.	Biology of leukemia stem cell</t>
  </si>
  <si>
    <t xml:space="preserve">1.	Molecular diagnosis of cancer
2.	Biomarkers of cancer
</t>
  </si>
  <si>
    <t>1.	การพัฒนาเทคนิคทางพันธุกรรมเพื่อตรวจหาความผิดปกติทางพันธุกรรมในผู้ป่วยมะเร็งเม็ดเลือดขาว</t>
  </si>
  <si>
    <t>ผู้ช่วยศาสตราจารย์ นายแพทย์ธีรเดช  คุปตานนท์</t>
  </si>
  <si>
    <t>kteeradej@gmail.com</t>
  </si>
  <si>
    <t>089-8222822</t>
  </si>
  <si>
    <t xml:space="preserve">sleep disorders in the school children.
</t>
  </si>
  <si>
    <t>อาจารย์ แพทย์หญิงทิพยวิมล ทิมอรุณ</t>
  </si>
  <si>
    <t>thipwimol.tim@mahidol.ac.th</t>
  </si>
  <si>
    <t>02-2012782</t>
  </si>
  <si>
    <t xml:space="preserve">1. โรคหายาก
2. Genetics : molecular and Biochemical Genetics. </t>
  </si>
  <si>
    <t>ผู้ช่วยศาสตราจารย์ แพทย์หญิงธัญนันท์ เรืองเวทย์วัฒนา</t>
  </si>
  <si>
    <t>thanyanan.reu@mahidol.ac.th</t>
  </si>
  <si>
    <t>089-8565656</t>
  </si>
  <si>
    <t>1 คน/1 ปี</t>
  </si>
  <si>
    <t>cancer</t>
  </si>
  <si>
    <t>อาจารย์ แพทย์หญิงอรวี ฉินทกานันท์</t>
  </si>
  <si>
    <t>orawee.chi@mahidol.ac.th</t>
  </si>
  <si>
    <t>081-9522215</t>
  </si>
  <si>
    <t xml:space="preserve">1. Gynecology, Urogynecology.
2. Family planning.
</t>
  </si>
  <si>
    <t>1. Teenage pregnancy.</t>
  </si>
  <si>
    <t>รองศาสตราจารย์ แพทย์หญิงวราภรณ์ ไวคกุล</t>
  </si>
  <si>
    <t>วิสัญญีวิทยา</t>
  </si>
  <si>
    <t>waraporn.wai@mahidol.ac.th</t>
  </si>
  <si>
    <t>02-2011513</t>
  </si>
  <si>
    <t>2 คน / ปี</t>
  </si>
  <si>
    <t>1. วิสัญญีวิทยา
2. Pain medicine</t>
  </si>
  <si>
    <t>รองศาสตราจารย์ นายแพทย์มงคล คุณากร</t>
  </si>
  <si>
    <t>mongkol.kun@mahidol.ac.th</t>
  </si>
  <si>
    <t>091-7806072</t>
  </si>
  <si>
    <t xml:space="preserve">1. Using HbA1c for diagnosis of diabetes mellitus in individual with glycosuria 
2. screening of glomerular diseases with urine RBC histogram </t>
  </si>
  <si>
    <t>1. ประสิทธิภาพของการใช้ flipped classroom เทียบกับ lecture</t>
  </si>
  <si>
    <t>ผู้ช่วยศาสตราจารย์ ดร. นายแพทย์โอบจุฬ ตราชู</t>
  </si>
  <si>
    <t>objoon.tra@mahidol.ac.th</t>
  </si>
  <si>
    <t>02-2011301</t>
  </si>
  <si>
    <t>1. Development of reproductive genetic technology for prevention of inherity disorder in Thai population.
2. Genetic variation and human disease.</t>
  </si>
  <si>
    <t>รองศาสตราจารย์ ดร.ปรียา ลีฬหกุล</t>
  </si>
  <si>
    <t>กลุ่มสาขาวิชาโภชนศาสตร์</t>
  </si>
  <si>
    <t>preeya.lel@mahidol.ac.th</t>
  </si>
  <si>
    <t>081-8699839</t>
  </si>
  <si>
    <t>02-2012625</t>
  </si>
  <si>
    <t>1. Body composition.</t>
  </si>
  <si>
    <t>1. Diet-related chronic diseases.</t>
  </si>
  <si>
    <t>1. Nutritional status in boarding schools.</t>
  </si>
  <si>
    <t>ผู้ช่วยศาสตราจารย์ ร.อ. นายแพทย์เอกภพ สิระชัยนันท์</t>
  </si>
  <si>
    <t>ekasira@hotmail.com</t>
  </si>
  <si>
    <t>089-0243651</t>
  </si>
  <si>
    <t>1. cancer biology / immunology.</t>
  </si>
  <si>
    <t xml:space="preserve">1. medical oncology. </t>
  </si>
  <si>
    <t>ผู้ช่วยศาสตราจารย์ แพทย์หญิงปารวี ชีวะอิสระกุล</t>
  </si>
  <si>
    <t>parawee.chevaisrakul@gmail.com</t>
  </si>
  <si>
    <t>086-0694739</t>
  </si>
  <si>
    <t xml:space="preserve">1. cytokines in rheumatoid arthritis (RA)
2. regulatory + cell in RA </t>
  </si>
  <si>
    <t>1. gout in rheumatology clinic</t>
  </si>
  <si>
    <t xml:space="preserve">1. DMARDS compliance in RA </t>
  </si>
  <si>
    <t>ผู้ช่วยศาสตราจารย์ น.ท. นายแพทย์สรยุทธ ชำนาญเวช</t>
  </si>
  <si>
    <t>sorayouth@gmail.com</t>
  </si>
  <si>
    <t>081-8432014</t>
  </si>
  <si>
    <t>รองศาสตราจารย์ นายแพทย์ปิยะ สมานคติวัฒน์</t>
  </si>
  <si>
    <t>piya.sam@mahidol.ac.th</t>
  </si>
  <si>
    <t>1. การผ่าตัดหัวใจแต่กำเนิด
2. การใช้ homograft ในการซ่อมแซมโรคหัวใจแต่กำเนิด</t>
  </si>
  <si>
    <t>อาจารย์ ดร.นายแพทย์วิทยา สังขรัตน์</t>
  </si>
  <si>
    <t>รังสีวิทยา</t>
  </si>
  <si>
    <t>sungkarat@gmail.com</t>
  </si>
  <si>
    <t>087-5792903</t>
  </si>
  <si>
    <t>medical imaging</t>
  </si>
  <si>
    <t>รองศาสตราจารย์ ดร. แพทย์หญิงอติพร อิงค์สาธิต</t>
  </si>
  <si>
    <t>atiporn.ing@mahidol.ac.th</t>
  </si>
  <si>
    <t>089-9183399</t>
  </si>
  <si>
    <t>1. Epidemiology of chronic kidney disease.
2. Kidney transplant outcomes.</t>
  </si>
  <si>
    <t>อาจารย์ นายแพทย์ธีระศักดิ์ แก้วอมตวงศ์</t>
  </si>
  <si>
    <t>ktheerasuk@hotmail.com</t>
  </si>
  <si>
    <t>081-4710140</t>
  </si>
  <si>
    <t>การศึกษาการใช้คู่มือพ่นยา (inhaler device randal) สำหรับนักศึกษาแพทย์ปี 6 ที่ผ่าน clinic โรคหืด (asthma clinic)</t>
  </si>
  <si>
    <t>ศาสตราจารย์ นายแพทย์สุรเดช  หงส์อิง</t>
  </si>
  <si>
    <t>suradej.hon@mahidol.ac.th</t>
  </si>
  <si>
    <t>081-6167812</t>
  </si>
  <si>
    <t>02-2011495</t>
  </si>
  <si>
    <t>outcome of stem cell transplant and pediatric cancer.</t>
  </si>
  <si>
    <t>1. stem sell
2. Immunotherapy in cancer.
3. cancer genetics.</t>
  </si>
  <si>
    <t>ผู้ช่วยศาสตราจารย์ นายแพทย์ประกาศิต จิรัปปภา</t>
  </si>
  <si>
    <t>onco.prakasit@gmail.com</t>
  </si>
  <si>
    <t>084-4574059</t>
  </si>
  <si>
    <t xml:space="preserve">1. Breast cancer, endocrine surgery.
2. oncoplastic surgery, lipofilling.
</t>
  </si>
  <si>
    <t>ผู้ช่วยศาสตราจารย์ นายแพทย์ธงชัย พงศ์มฆพัฒน์</t>
  </si>
  <si>
    <t>โสต ศอ นาสิกวิทยา</t>
  </si>
  <si>
    <t>bhongmakapat@yahoo.com</t>
  </si>
  <si>
    <t>089-1701819</t>
  </si>
  <si>
    <t>ศาสตราจารย์ นายแพทย์วสันต์ สุเมธกุล</t>
  </si>
  <si>
    <t>vasant.sum@mahidol.ac.th</t>
  </si>
  <si>
    <t>081-8606646</t>
  </si>
  <si>
    <t>บทบาทขอภาวะไขมันโลหิตสูงกับการเกิดโรค cardiovascular disease ในผู้ป่วยหลังปลูกถ่ายไต</t>
  </si>
  <si>
    <t>ศาสตราจารย์ แพทย์หญิงสินี ดิษฐบรรจง</t>
  </si>
  <si>
    <t>sinee.dis@mahidol.ac.th</t>
  </si>
  <si>
    <t>02-2011116</t>
  </si>
  <si>
    <t>1 คน/ ปี</t>
  </si>
  <si>
    <t>1. ca, PO4, PTH, vitamin D, electrolytes, metabolic acidosis.
2. magneslium, chromic kidney disease.</t>
  </si>
  <si>
    <t>รองศาสตราจารย์ นายแพทย์จันทร์ชัย เจรียงประเสริฐ</t>
  </si>
  <si>
    <t>chanchai.jar@mahidol.ac.th</t>
  </si>
  <si>
    <t>085-9221122</t>
  </si>
  <si>
    <t>ด้านการได้ยิน และการทรงตัวในผู้ใหญ่สูงอายุ</t>
  </si>
  <si>
    <t>ผลการปรับเปลี่ยบการเรียนการสอนจากชั่วโมงบรรยายเป็นการแก้ปัญหาผู้ป่วย</t>
  </si>
  <si>
    <t>การคัดกรองการได้ยินในทารกแรกเกิด ในระบบ สปสช.</t>
  </si>
  <si>
    <t>Integrative treatment</t>
  </si>
  <si>
    <t>ผู้ช่วยศาสตราจารย์ นายแพทย์ไชยพร ยุกเซ็น</t>
  </si>
  <si>
    <t>เวชศาสตร์ฉุกเฉิน</t>
  </si>
  <si>
    <t>chaipool0634@hotmail.com</t>
  </si>
  <si>
    <t>089-4726911</t>
  </si>
  <si>
    <t>รองศาสตราจารย์ นายแพทย์ชัยวัฒน์ ทีฆเสนีย์</t>
  </si>
  <si>
    <t>จักษุวิทยา</t>
  </si>
  <si>
    <t>chai1391@gmail.com</t>
  </si>
  <si>
    <t>081-8308001</t>
  </si>
  <si>
    <t>อาจารย์ นายแพทย์ปริญญ์ วาทีสาธกกิจ</t>
  </si>
  <si>
    <t>prin.vat@mahidol.ac.th</t>
  </si>
  <si>
    <t>083-9899211</t>
  </si>
  <si>
    <t>epidemiology (cardiovascular)</t>
  </si>
  <si>
    <t>อาจารย์ นายแพทย์ณรงค์ฤทธิ์ ขันธทัต</t>
  </si>
  <si>
    <t>narongrit.kan@mahidol.ac.th</t>
  </si>
  <si>
    <t>081-5151152</t>
  </si>
  <si>
    <t>1. Myocardial protection, Heart preservation and transplantation.
2. Minimally invasive and Robotic surgery (open heart surgery).</t>
  </si>
  <si>
    <t>อาจารย์ นายแพทย์ตุลยพฤกษ์ ถาวรสวัสดิ์รักษ์</t>
  </si>
  <si>
    <t>ออร์โธปิดิกส์</t>
  </si>
  <si>
    <t>Tulyapruek@gmail.com</t>
  </si>
  <si>
    <t>094-5690440</t>
  </si>
  <si>
    <t>1. เซลล์ต้นกำเนิด (stem cell)
2. วิศวกรรมการสร้างเนื้อเยื่อทางออร์โธปิดิกส์ (tissue engineering)</t>
  </si>
  <si>
    <t>ผู้ช่วยศาสตราจารย์ นายแพทย์พิชัย อิฏฐสกุล</t>
  </si>
  <si>
    <t>จิตเวชศาสตร์</t>
  </si>
  <si>
    <t>pichai118@gmail.com</t>
  </si>
  <si>
    <t>02-2011275</t>
  </si>
  <si>
    <t>1. จิตเวช (psychiatric research)
2. สุขภาพจิต (mental health  research)</t>
  </si>
  <si>
    <t>ได้จากอ้อ</t>
  </si>
  <si>
    <t>ผู้ช่วยศาสตราจารย์ ดร. แพทย์หญิงธัญญรัตน์  อโนทัยสินทวี</t>
  </si>
  <si>
    <t>เวชศาสตร์ครอบครัว</t>
  </si>
  <si>
    <t>thunyarat.ano@mahidol.ac.th</t>
  </si>
  <si>
    <t>081-3725424</t>
  </si>
  <si>
    <t>ผู้ช่วยศาสตราจารย์ แพทย์หญิงกนกพร  สุขโต</t>
  </si>
  <si>
    <t>kanokporn.suk@mahidol.ac.th</t>
  </si>
  <si>
    <t>081-8597433</t>
  </si>
  <si>
    <t>อาจารย์ แพทย์หญิงฉัฐญาณ์  วงศ์รัฐนันท์</t>
  </si>
  <si>
    <t>chathaya.won@mahidol.ac.th</t>
  </si>
  <si>
    <t>081-9316202</t>
  </si>
  <si>
    <t>อาจารย์ นายแพทย์อิทธิพล  วงษ์พรหม</t>
  </si>
  <si>
    <t>itthipon.won@mahidol.ac.th</t>
  </si>
  <si>
    <t>089-1997139</t>
  </si>
  <si>
    <t>อาจารย์ แพทย์หญิงดำรงรัตน์  เลิศรัตนานนท์</t>
  </si>
  <si>
    <t>dumrongrat.ler@mahidol.ac.th</t>
  </si>
  <si>
    <t>086-9099200</t>
  </si>
  <si>
    <t>ได้จากอ้อ/ทีมการศึกษา</t>
  </si>
  <si>
    <t>อาจารย์ นายแพทย์สุธัญญ์  ศรีแสงแก้ว</t>
  </si>
  <si>
    <t>suthan.sri@mahidol.ac.th</t>
  </si>
  <si>
    <t>081-8851692</t>
  </si>
  <si>
    <t>อาจารย์ นายแพทย์มารุต  จันทรา</t>
  </si>
  <si>
    <t>marut.cha@mahidol.ac.th</t>
  </si>
  <si>
    <t>090-9913919</t>
  </si>
  <si>
    <t>อาจารย์ แพทย์หญิงปองทอง  ปูรานิธี</t>
  </si>
  <si>
    <t>pongtongung@gmail.com</t>
  </si>
  <si>
    <t>084-5160507</t>
  </si>
  <si>
    <t>อาจารย์ แพทย์หญิงวินิทรา  แก้วพิลา </t>
  </si>
  <si>
    <t>winitrabo@gmail.com</t>
  </si>
  <si>
    <t>089-7700204</t>
  </si>
  <si>
    <t>รองศาสตราจารย์ นายแพทย์สามารถ  ภคกษมา</t>
  </si>
  <si>
    <t>samart.pak@mahidol.ac.th</t>
  </si>
  <si>
    <t>091-7745648</t>
  </si>
  <si>
    <t>ผู้ช่วยศาสตราจารย์ แพทย์หญิงภาพันธ์ ไทยพิสุทธิกุล</t>
  </si>
  <si>
    <t>papan.jar@mahidol.edu</t>
  </si>
  <si>
    <t>02-2011478</t>
  </si>
  <si>
    <t>1. geriatric psychiatry : dementia, depression
2. music therapy</t>
  </si>
  <si>
    <t>ผู้ช่วยศาสตราจารย์ แพทย์หญิงดาวชมพู นาคะวิโร</t>
  </si>
  <si>
    <t>pinkstar1973@gmail.com</t>
  </si>
  <si>
    <t>082-4545916</t>
  </si>
  <si>
    <t xml:space="preserve">1. เกี่ยวกับกิจกรรมกระตุ้นสมองให้ผู้สูงอายุ
2. การแปลแบบประเมินความสามารถสมองจากภาษาอังกฤษเป็นไทย (validity and reliability) </t>
  </si>
  <si>
    <t>e-mail จากนศพ.</t>
  </si>
  <si>
    <t>ศาสตราจารย์ แพทย์หญิงอลิสา ลิ้มสุวรรณ</t>
  </si>
  <si>
    <t xml:space="preserve">alimsuwan@yahoo.com </t>
  </si>
  <si>
    <t>091-7746123</t>
  </si>
  <si>
    <t>02-2011685</t>
  </si>
  <si>
    <t>อาจารย์ นายแพทย์พอพล โรจนพันธุ์</t>
  </si>
  <si>
    <t>hikla@hotmail.com</t>
  </si>
  <si>
    <t>082-3403553</t>
  </si>
  <si>
    <t>อาจารย์ นายแพทย์ชัย กอบกิจสุขสกุล</t>
  </si>
  <si>
    <t>dr.chai.kobkitsuksakul@gmail.com</t>
  </si>
  <si>
    <t>081-5504954</t>
  </si>
  <si>
    <t>อาจารย์ ดร.สิทธินันท์ ชนะรัตน์</t>
  </si>
  <si>
    <t>sittinan.cha@mahidol.edu</t>
  </si>
  <si>
    <t>092-9396905</t>
  </si>
  <si>
    <t xml:space="preserve">1. Molecular mechanism of alternative splicing regulation
2. Gene expression control of iron metabolism </t>
  </si>
  <si>
    <t>1. Optimization of Biosimilars expression in yeast Pichia pastoris</t>
  </si>
  <si>
    <t>ดร.นายแพทย์ธเนศ ปิติธรรมภรณ์</t>
  </si>
  <si>
    <t>Pitidham@hotmail.com</t>
  </si>
  <si>
    <t>086-9917953</t>
  </si>
  <si>
    <t>Autoimmune disease / hematologist disease</t>
  </si>
  <si>
    <t>นายแพทย์ธีรภัทร ยิ่งชนม์เจริญ</t>
  </si>
  <si>
    <t>teerapatmdcu@gmail.com</t>
  </si>
  <si>
    <t>ลำดับ</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</si>
</sst>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ont>
    <font>
      <sz val="11"/>
      <color theme="1"/>
      <name val="Calibri"/>
      <family val="2"/>
      <charset val="222"/>
      <scheme val="minor"/>
    </font>
    <font>
      <b/>
      <sz val="10"/>
      <name val="Arial"/>
      <family val="2"/>
    </font>
    <font>
      <b/>
      <sz val="12"/>
      <name val="Arial"/>
      <family val="2"/>
    </font>
    <font>
      <b/>
      <sz val="10"/>
      <color theme="0"/>
      <name val="Arial"/>
      <family val="2"/>
    </font>
    <font>
      <sz val="10"/>
      <name val="Arial"/>
      <family val="2"/>
    </font>
    <font>
      <sz val="10"/>
      <name val="Tahoma"/>
      <family val="2"/>
    </font>
    <font>
      <sz val="10"/>
      <color rgb="FFFF0000"/>
      <name val="Tahoma"/>
      <family val="2"/>
    </font>
    <font>
      <sz val="14"/>
      <name val="AngsanaUPC"/>
      <family val="1"/>
    </font>
    <font>
      <sz val="10"/>
      <color rgb="FFFF000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s>
  <cellStyleXfs count="3">
    <xf numFmtId="0" fontId="0" fillId="0" borderId="0"/>
    <xf numFmtId="0" fontId="1" fillId="0" borderId="0"/>
    <xf numFmtId="0" fontId="8" fillId="0" borderId="0"/>
  </cellStyleXfs>
  <cellXfs count="66">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0" borderId="0" xfId="0" applyFont="1" applyBorder="1" applyProtection="1">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wrapText="1"/>
      <protection locked="0"/>
    </xf>
    <xf numFmtId="0" fontId="0" fillId="2" borderId="0" xfId="0" applyFill="1" applyBorder="1" applyProtection="1">
      <protection locked="0"/>
    </xf>
    <xf numFmtId="0" fontId="4" fillId="0" borderId="0" xfId="0" applyFont="1" applyAlignment="1" applyProtection="1">
      <alignment horizontal="center" vertical="center"/>
      <protection locked="0"/>
    </xf>
    <xf numFmtId="0" fontId="2" fillId="3" borderId="2" xfId="0" applyFont="1" applyFill="1" applyBorder="1" applyAlignment="1" applyProtection="1">
      <alignment horizontal="center" vertical="top" wrapText="1"/>
      <protection locked="0"/>
    </xf>
    <xf numFmtId="0" fontId="2" fillId="4" borderId="2"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center"/>
      <protection locked="0"/>
    </xf>
    <xf numFmtId="0" fontId="2" fillId="0" borderId="0" xfId="0" applyFont="1" applyBorder="1" applyAlignment="1" applyProtection="1">
      <alignment horizontal="center" vertical="top"/>
      <protection locked="0"/>
    </xf>
    <xf numFmtId="0" fontId="6" fillId="0" borderId="1" xfId="1" applyFont="1" applyBorder="1" applyAlignment="1">
      <alignment vertical="top"/>
    </xf>
    <xf numFmtId="0" fontId="6" fillId="0" borderId="1" xfId="0" applyFont="1" applyBorder="1" applyAlignment="1" applyProtection="1">
      <alignment horizontal="center" vertical="top"/>
      <protection locked="0"/>
    </xf>
    <xf numFmtId="0" fontId="6" fillId="0" borderId="1" xfId="1" applyFont="1" applyBorder="1" applyAlignment="1">
      <alignment vertical="top" wrapText="1"/>
    </xf>
    <xf numFmtId="0" fontId="6" fillId="0" borderId="1" xfId="1" applyFont="1" applyBorder="1" applyAlignment="1">
      <alignment horizontal="left" vertical="top"/>
    </xf>
    <xf numFmtId="0" fontId="6" fillId="0" borderId="1" xfId="1" applyNumberFormat="1" applyFont="1" applyBorder="1" applyAlignment="1">
      <alignment vertical="top"/>
    </xf>
    <xf numFmtId="0" fontId="6" fillId="0" borderId="1" xfId="0" applyFont="1" applyBorder="1" applyAlignment="1" applyProtection="1">
      <alignment wrapText="1"/>
      <protection locked="0"/>
    </xf>
    <xf numFmtId="0" fontId="6" fillId="0" borderId="1" xfId="1" applyFont="1" applyFill="1" applyBorder="1" applyAlignment="1">
      <alignment vertical="top" wrapText="1"/>
    </xf>
    <xf numFmtId="0" fontId="6" fillId="0" borderId="1" xfId="0" applyFont="1" applyBorder="1" applyProtection="1">
      <protection locked="0"/>
    </xf>
    <xf numFmtId="0" fontId="6" fillId="2" borderId="1" xfId="0" applyFont="1" applyFill="1" applyBorder="1" applyAlignment="1" applyProtection="1">
      <alignment horizontal="center" vertical="top"/>
      <protection locked="0"/>
    </xf>
    <xf numFmtId="0" fontId="5" fillId="0" borderId="0" xfId="0" applyFont="1" applyProtection="1">
      <protection locked="0"/>
    </xf>
    <xf numFmtId="0" fontId="6" fillId="0" borderId="1" xfId="0" applyFont="1" applyFill="1" applyBorder="1" applyAlignment="1" applyProtection="1">
      <alignment vertical="top"/>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top"/>
      <protection locked="0"/>
    </xf>
    <xf numFmtId="0" fontId="6" fillId="0" borderId="1" xfId="0" applyFont="1" applyBorder="1" applyAlignment="1" applyProtection="1">
      <alignment vertical="top"/>
      <protection locked="0"/>
    </xf>
    <xf numFmtId="0" fontId="6" fillId="0" borderId="1" xfId="0" applyFont="1" applyBorder="1" applyAlignment="1" applyProtection="1">
      <alignment vertical="top" wrapText="1"/>
      <protection locked="0"/>
    </xf>
    <xf numFmtId="0" fontId="6" fillId="0" borderId="1" xfId="1" quotePrefix="1" applyFont="1" applyFill="1" applyBorder="1" applyAlignment="1">
      <alignment vertical="top" wrapText="1"/>
    </xf>
    <xf numFmtId="0" fontId="6" fillId="0" borderId="1" xfId="0" quotePrefix="1" applyFont="1" applyBorder="1" applyAlignment="1" applyProtection="1">
      <alignment vertical="top" wrapText="1"/>
      <protection locked="0"/>
    </xf>
    <xf numFmtId="0" fontId="6" fillId="0" borderId="1" xfId="1" applyNumberFormat="1" applyFont="1" applyBorder="1" applyAlignment="1">
      <alignment vertical="top" wrapText="1"/>
    </xf>
    <xf numFmtId="0" fontId="6" fillId="0" borderId="1" xfId="1" applyFont="1" applyBorder="1"/>
    <xf numFmtId="0" fontId="6" fillId="0" borderId="1" xfId="1" applyNumberFormat="1" applyFont="1" applyBorder="1"/>
    <xf numFmtId="0" fontId="6" fillId="0" borderId="1" xfId="1" applyFont="1" applyBorder="1" applyAlignment="1">
      <alignment horizontal="center" vertical="top" wrapText="1"/>
    </xf>
    <xf numFmtId="0" fontId="6" fillId="5" borderId="1" xfId="1" applyFont="1" applyFill="1" applyBorder="1" applyAlignment="1">
      <alignment vertical="top" wrapText="1"/>
    </xf>
    <xf numFmtId="0" fontId="6" fillId="0" borderId="1" xfId="1" applyFont="1" applyBorder="1" applyAlignment="1">
      <alignment horizontal="center" vertical="top"/>
    </xf>
    <xf numFmtId="0" fontId="5" fillId="0" borderId="0" xfId="0" applyFont="1" applyAlignment="1" applyProtection="1">
      <alignment vertical="top"/>
      <protection locked="0"/>
    </xf>
    <xf numFmtId="0" fontId="0" fillId="0" borderId="0" xfId="0" applyAlignment="1" applyProtection="1">
      <alignment vertical="top"/>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top"/>
      <protection locked="0"/>
    </xf>
    <xf numFmtId="0" fontId="0" fillId="0" borderId="0" xfId="0" applyBorder="1" applyAlignment="1" applyProtection="1">
      <alignment vertical="top"/>
      <protection locked="0"/>
    </xf>
    <xf numFmtId="0" fontId="6" fillId="0" borderId="1" xfId="1" applyFont="1" applyFill="1" applyBorder="1" applyAlignment="1">
      <alignment vertical="top"/>
    </xf>
    <xf numFmtId="0" fontId="6" fillId="0" borderId="1" xfId="0" applyFont="1" applyFill="1" applyBorder="1" applyAlignment="1" applyProtection="1">
      <alignment horizontal="left" vertical="top"/>
      <protection locked="0"/>
    </xf>
    <xf numFmtId="0" fontId="5" fillId="0" borderId="0" xfId="0" applyFont="1" applyFill="1" applyProtection="1">
      <protection locked="0"/>
    </xf>
    <xf numFmtId="0" fontId="6" fillId="0" borderId="1" xfId="0" quotePrefix="1" applyNumberFormat="1" applyFont="1" applyFill="1" applyBorder="1" applyAlignment="1" applyProtection="1">
      <alignment horizontal="center" vertical="top"/>
      <protection locked="0"/>
    </xf>
    <xf numFmtId="16" fontId="6" fillId="0" borderId="1" xfId="0" quotePrefix="1" applyNumberFormat="1" applyFont="1" applyFill="1" applyBorder="1" applyAlignment="1" applyProtection="1">
      <alignment horizontal="center" vertical="top"/>
      <protection locked="0"/>
    </xf>
    <xf numFmtId="0" fontId="5" fillId="0" borderId="0" xfId="0" applyFont="1" applyBorder="1" applyAlignment="1" applyProtection="1">
      <alignment vertical="top"/>
      <protection locked="0"/>
    </xf>
    <xf numFmtId="16" fontId="6" fillId="0" borderId="1" xfId="0" applyNumberFormat="1" applyFont="1" applyBorder="1" applyAlignment="1" applyProtection="1">
      <alignment horizontal="center" vertical="top"/>
      <protection locked="0"/>
    </xf>
    <xf numFmtId="0" fontId="7" fillId="0" borderId="1" xfId="0" applyFont="1" applyBorder="1" applyAlignment="1" applyProtection="1">
      <alignment vertical="top" wrapText="1"/>
      <protection locked="0"/>
    </xf>
    <xf numFmtId="0" fontId="7" fillId="2" borderId="1" xfId="0" applyFont="1" applyFill="1" applyBorder="1" applyAlignment="1" applyProtection="1">
      <alignment horizontal="center" vertical="top"/>
      <protection locked="0"/>
    </xf>
    <xf numFmtId="0" fontId="9" fillId="0" borderId="0" xfId="0" applyFont="1" applyBorder="1" applyAlignment="1" applyProtection="1">
      <alignment vertical="top"/>
      <protection locked="0"/>
    </xf>
    <xf numFmtId="0" fontId="6" fillId="0" borderId="1" xfId="0" applyNumberFormat="1" applyFont="1" applyBorder="1" applyAlignment="1" applyProtection="1">
      <alignment horizontal="center" vertical="top"/>
      <protection locked="0"/>
    </xf>
    <xf numFmtId="2" fontId="6" fillId="0" borderId="1" xfId="0" applyNumberFormat="1" applyFont="1" applyBorder="1" applyAlignment="1" applyProtection="1">
      <alignment vertical="top"/>
      <protection locked="0"/>
    </xf>
    <xf numFmtId="0" fontId="5"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0" xfId="0" applyAlignment="1" applyProtection="1">
      <alignment wrapText="1"/>
      <protection locked="0"/>
    </xf>
    <xf numFmtId="0" fontId="6" fillId="0" borderId="0" xfId="1" applyFont="1" applyBorder="1" applyAlignment="1">
      <alignment vertical="top"/>
    </xf>
    <xf numFmtId="0" fontId="6" fillId="0" borderId="0" xfId="0" applyFont="1" applyFill="1" applyBorder="1" applyAlignment="1" applyProtection="1">
      <alignment vertical="top"/>
      <protection locked="0"/>
    </xf>
    <xf numFmtId="0" fontId="0" fillId="0" borderId="1" xfId="0"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4" fillId="2" borderId="0" xfId="0" applyFont="1" applyFill="1" applyAlignment="1" applyProtection="1">
      <alignment horizontal="center" vertical="center" wrapText="1"/>
      <protection locked="0"/>
    </xf>
    <xf numFmtId="0" fontId="4" fillId="0" borderId="0" xfId="0" applyFont="1" applyBorder="1" applyAlignment="1" applyProtection="1">
      <alignment horizontal="center" vertical="center"/>
      <protection locked="0"/>
    </xf>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paporn/Desktop/C:/Documents%20and%20Settings/meb/Local%20Settings/Temporary%20Internet%20Files/Content.Outlook/IBSQZGXL/&#3648;&#3629;&#3585;&#3626;&#3634;&#3619;&#3592;&#3634;&#3585;%20&#3617;.&#3617;&#3627;&#3636;&#3604;&#3621;/New%20Folder/CDS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1.SH"/>
      <sheetName val="HS10.MS"/>
      <sheetName val="HS2.LA"/>
      <sheetName val="HS3.PR"/>
      <sheetName val="HS4.LC"/>
      <sheetName val="HS5.CF"/>
      <sheetName val="HS6.RS"/>
      <sheetName val="HS7.CR"/>
      <sheetName val="HS8.IC"/>
      <sheetName val="HS9.MG"/>
      <sheetName val="HSc1.SI"/>
      <sheetName val="HSc10.PT"/>
      <sheetName val="HSc11.AD"/>
      <sheetName val="HSc12.SP"/>
      <sheetName val="HSc2.PH"/>
      <sheetName val="HSc3.MT"/>
      <sheetName val="HSc4.TM"/>
      <sheetName val="HSc5.RA"/>
      <sheetName val="HSc6.DT"/>
      <sheetName val="HSc7.PY"/>
      <sheetName val="HSc8.NS"/>
      <sheetName val="HSc9.VS"/>
      <sheetName val="ScTech1.SC"/>
      <sheetName val="ScTech2.EN"/>
      <sheetName val="ScTech3.EG"/>
      <sheetName val="ScTech4.MB"/>
      <sheetName val="ScTech5.NU"/>
      <sheetName val="ScTech6.IL"/>
      <sheetName val="ScTech7.IT"/>
      <sheetName val="ScTech8.K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91"/>
  <sheetViews>
    <sheetView showGridLines="0" tabSelected="1" zoomScale="70" zoomScaleNormal="70" zoomScaleSheetLayoutView="70" zoomScalePageLayoutView="70" workbookViewId="0">
      <pane xSplit="5" ySplit="3" topLeftCell="F4" activePane="bottomRight" state="frozen"/>
      <selection activeCell="F18" sqref="F18"/>
      <selection pane="topRight" activeCell="F18" sqref="F18"/>
      <selection pane="bottomLeft" activeCell="F18" sqref="F18"/>
      <selection pane="bottomRight" activeCell="P4" sqref="P4"/>
    </sheetView>
  </sheetViews>
  <sheetFormatPr defaultColWidth="8.85546875" defaultRowHeight="12.75"/>
  <cols>
    <col min="1" max="1" width="14.42578125" style="1" hidden="1" customWidth="1"/>
    <col min="2" max="2" width="5.85546875" style="2" hidden="1" customWidth="1"/>
    <col min="3" max="3" width="5.85546875" style="2" customWidth="1"/>
    <col min="4" max="4" width="10.7109375" style="59" customWidth="1"/>
    <col min="5" max="5" width="39.85546875" style="6" customWidth="1"/>
    <col min="6" max="6" width="14.140625" style="5" customWidth="1"/>
    <col min="7" max="7" width="30.85546875" style="6" customWidth="1"/>
    <col min="8" max="8" width="14.28515625" style="7" customWidth="1"/>
    <col min="9" max="9" width="13.28515625" style="1" customWidth="1"/>
    <col min="10" max="10" width="9.28515625" style="1" customWidth="1"/>
    <col min="11" max="11" width="9.7109375" style="8" customWidth="1"/>
    <col min="12" max="12" width="23.28515625" style="6" customWidth="1"/>
    <col min="13" max="13" width="20.7109375" style="6" customWidth="1"/>
    <col min="14" max="14" width="18.42578125" style="6" customWidth="1"/>
    <col min="15" max="15" width="18.85546875" style="9" customWidth="1"/>
    <col min="16" max="16" width="22.7109375" style="6" customWidth="1"/>
    <col min="17" max="17" width="14.28515625" style="6" customWidth="1"/>
    <col min="18" max="18" width="8.85546875" style="10" customWidth="1"/>
    <col min="19" max="16384" width="8.85546875" style="7"/>
  </cols>
  <sheetData>
    <row r="1" spans="1:18" ht="18.75" customHeight="1">
      <c r="D1" s="3"/>
      <c r="E1" s="4" t="s">
        <v>0</v>
      </c>
    </row>
    <row r="2" spans="1:18" s="65" customFormat="1" ht="21.75" customHeight="1">
      <c r="A2" s="11">
        <f>SUBTOTAL(103,A4:A99)</f>
        <v>88</v>
      </c>
      <c r="B2" s="11">
        <f t="shared" ref="B2:Q2" si="0">SUBTOTAL(103,B4:B99)</f>
        <v>86</v>
      </c>
      <c r="C2" s="11"/>
      <c r="D2" s="11">
        <f t="shared" si="0"/>
        <v>88</v>
      </c>
      <c r="E2" s="11">
        <f t="shared" si="0"/>
        <v>88</v>
      </c>
      <c r="F2" s="11">
        <f t="shared" si="0"/>
        <v>88</v>
      </c>
      <c r="G2" s="11">
        <f t="shared" si="0"/>
        <v>88</v>
      </c>
      <c r="H2" s="11">
        <f t="shared" si="0"/>
        <v>61</v>
      </c>
      <c r="I2" s="11">
        <f t="shared" si="0"/>
        <v>24</v>
      </c>
      <c r="J2" s="11">
        <f t="shared" si="0"/>
        <v>9</v>
      </c>
      <c r="K2" s="11">
        <f t="shared" si="0"/>
        <v>60</v>
      </c>
      <c r="L2" s="11">
        <f t="shared" si="0"/>
        <v>26</v>
      </c>
      <c r="M2" s="11">
        <f t="shared" si="0"/>
        <v>42</v>
      </c>
      <c r="N2" s="11">
        <f t="shared" si="0"/>
        <v>10</v>
      </c>
      <c r="O2" s="11">
        <f t="shared" si="0"/>
        <v>15</v>
      </c>
      <c r="P2" s="11">
        <f t="shared" si="0"/>
        <v>21</v>
      </c>
      <c r="Q2" s="11">
        <f t="shared" si="0"/>
        <v>8</v>
      </c>
      <c r="R2" s="64"/>
    </row>
    <row r="3" spans="1:18" s="15" customFormat="1" ht="107.25" customHeight="1">
      <c r="A3" s="12" t="s">
        <v>1</v>
      </c>
      <c r="B3" s="12" t="s">
        <v>2</v>
      </c>
      <c r="C3" s="12" t="s">
        <v>421</v>
      </c>
      <c r="D3" s="12" t="s">
        <v>3</v>
      </c>
      <c r="E3" s="13" t="s">
        <v>4</v>
      </c>
      <c r="F3" s="13" t="s">
        <v>5</v>
      </c>
      <c r="G3" s="13" t="s">
        <v>6</v>
      </c>
      <c r="H3" s="13" t="s">
        <v>7</v>
      </c>
      <c r="I3" s="13" t="s">
        <v>8</v>
      </c>
      <c r="J3" s="13" t="s">
        <v>9</v>
      </c>
      <c r="K3" s="13" t="s">
        <v>10</v>
      </c>
      <c r="L3" s="13" t="s">
        <v>11</v>
      </c>
      <c r="M3" s="13" t="s">
        <v>12</v>
      </c>
      <c r="N3" s="13" t="s">
        <v>13</v>
      </c>
      <c r="O3" s="13" t="s">
        <v>14</v>
      </c>
      <c r="P3" s="13" t="s">
        <v>15</v>
      </c>
      <c r="Q3" s="13" t="s">
        <v>16</v>
      </c>
      <c r="R3" s="14" t="s">
        <v>17</v>
      </c>
    </row>
    <row r="4" spans="1:18" s="25" customFormat="1" ht="63.75">
      <c r="A4" s="16" t="s">
        <v>18</v>
      </c>
      <c r="B4" s="17">
        <v>1</v>
      </c>
      <c r="C4" s="17">
        <v>1</v>
      </c>
      <c r="D4" s="18" t="s">
        <v>19</v>
      </c>
      <c r="E4" s="18" t="s">
        <v>20</v>
      </c>
      <c r="F4" s="18" t="s">
        <v>21</v>
      </c>
      <c r="G4" s="18" t="s">
        <v>22</v>
      </c>
      <c r="H4" s="19" t="s">
        <v>23</v>
      </c>
      <c r="I4" s="19"/>
      <c r="J4" s="19">
        <v>47986</v>
      </c>
      <c r="K4" s="20"/>
      <c r="L4" s="21"/>
      <c r="M4" s="22" t="s">
        <v>24</v>
      </c>
      <c r="N4" s="21"/>
      <c r="O4" s="21"/>
      <c r="P4" s="21"/>
      <c r="Q4" s="21"/>
      <c r="R4" s="24"/>
    </row>
    <row r="5" spans="1:18" s="25" customFormat="1" ht="63.75">
      <c r="A5" s="26" t="s">
        <v>25</v>
      </c>
      <c r="B5" s="17">
        <v>2</v>
      </c>
      <c r="C5" s="17">
        <v>2</v>
      </c>
      <c r="D5" s="27" t="s">
        <v>19</v>
      </c>
      <c r="E5" s="27" t="s">
        <v>26</v>
      </c>
      <c r="F5" s="27" t="s">
        <v>27</v>
      </c>
      <c r="G5" s="27" t="s">
        <v>28</v>
      </c>
      <c r="H5" s="26"/>
      <c r="I5" s="26" t="s">
        <v>29</v>
      </c>
      <c r="J5" s="26"/>
      <c r="K5" s="28">
        <v>2</v>
      </c>
      <c r="L5" s="27"/>
      <c r="M5" s="27"/>
      <c r="N5" s="27"/>
      <c r="O5" s="27"/>
      <c r="P5" s="27"/>
      <c r="Q5" s="27" t="s">
        <v>30</v>
      </c>
      <c r="R5" s="24">
        <v>1</v>
      </c>
    </row>
    <row r="6" spans="1:18" s="25" customFormat="1" ht="127.5">
      <c r="A6" s="16" t="s">
        <v>31</v>
      </c>
      <c r="B6" s="17">
        <v>3</v>
      </c>
      <c r="C6" s="17">
        <v>3</v>
      </c>
      <c r="D6" s="18" t="s">
        <v>19</v>
      </c>
      <c r="E6" s="18" t="s">
        <v>32</v>
      </c>
      <c r="F6" s="18" t="s">
        <v>33</v>
      </c>
      <c r="G6" s="18" t="s">
        <v>34</v>
      </c>
      <c r="H6" s="16" t="s">
        <v>35</v>
      </c>
      <c r="I6" s="16"/>
      <c r="J6" s="23"/>
      <c r="K6" s="20"/>
      <c r="L6" s="21"/>
      <c r="M6" s="21"/>
      <c r="N6" s="21"/>
      <c r="O6" s="21"/>
      <c r="P6" s="22" t="s">
        <v>36</v>
      </c>
      <c r="Q6" s="21"/>
      <c r="R6" s="24"/>
    </row>
    <row r="7" spans="1:18" s="25" customFormat="1" ht="96.75" customHeight="1">
      <c r="A7" s="29" t="s">
        <v>25</v>
      </c>
      <c r="B7" s="17">
        <v>4</v>
      </c>
      <c r="C7" s="17">
        <v>4</v>
      </c>
      <c r="D7" s="30" t="s">
        <v>19</v>
      </c>
      <c r="E7" s="30" t="s">
        <v>37</v>
      </c>
      <c r="F7" s="30" t="s">
        <v>38</v>
      </c>
      <c r="G7" s="30" t="s">
        <v>39</v>
      </c>
      <c r="H7" s="29" t="s">
        <v>40</v>
      </c>
      <c r="I7" s="29"/>
      <c r="J7" s="29"/>
      <c r="K7" s="17">
        <v>2</v>
      </c>
      <c r="L7" s="30" t="s">
        <v>41</v>
      </c>
      <c r="M7" s="30"/>
      <c r="N7" s="30"/>
      <c r="O7" s="30"/>
      <c r="P7" s="30" t="s">
        <v>42</v>
      </c>
      <c r="Q7" s="30"/>
      <c r="R7" s="24">
        <v>1</v>
      </c>
    </row>
    <row r="8" spans="1:18" s="25" customFormat="1" ht="76.5" customHeight="1">
      <c r="A8" s="16" t="s">
        <v>18</v>
      </c>
      <c r="B8" s="17">
        <v>5</v>
      </c>
      <c r="C8" s="17">
        <v>5</v>
      </c>
      <c r="D8" s="18" t="s">
        <v>19</v>
      </c>
      <c r="E8" s="18" t="s">
        <v>43</v>
      </c>
      <c r="F8" s="18" t="s">
        <v>33</v>
      </c>
      <c r="G8" s="18" t="s">
        <v>44</v>
      </c>
      <c r="H8" s="16"/>
      <c r="I8" s="16" t="s">
        <v>45</v>
      </c>
      <c r="J8" s="23"/>
      <c r="K8" s="20"/>
      <c r="L8" s="21"/>
      <c r="M8" s="22" t="s">
        <v>46</v>
      </c>
      <c r="N8" s="21"/>
      <c r="O8" s="21"/>
      <c r="P8" s="21"/>
      <c r="Q8" s="21"/>
      <c r="R8" s="24"/>
    </row>
    <row r="9" spans="1:18" s="25" customFormat="1" ht="84.75" customHeight="1">
      <c r="A9" s="16" t="s">
        <v>18</v>
      </c>
      <c r="B9" s="17">
        <v>6</v>
      </c>
      <c r="C9" s="17">
        <v>6</v>
      </c>
      <c r="D9" s="18" t="s">
        <v>19</v>
      </c>
      <c r="E9" s="18" t="s">
        <v>47</v>
      </c>
      <c r="F9" s="18" t="s">
        <v>33</v>
      </c>
      <c r="G9" s="18" t="s">
        <v>48</v>
      </c>
      <c r="H9" s="16"/>
      <c r="I9" s="16" t="s">
        <v>49</v>
      </c>
      <c r="J9" s="23"/>
      <c r="K9" s="20"/>
      <c r="L9" s="21"/>
      <c r="M9" s="31" t="s">
        <v>50</v>
      </c>
      <c r="N9" s="21"/>
      <c r="O9" s="21"/>
      <c r="P9" s="21"/>
      <c r="Q9" s="21"/>
      <c r="R9" s="24"/>
    </row>
    <row r="10" spans="1:18" s="25" customFormat="1" ht="63.75">
      <c r="A10" s="16" t="s">
        <v>31</v>
      </c>
      <c r="B10" s="17">
        <v>7</v>
      </c>
      <c r="C10" s="17">
        <v>7</v>
      </c>
      <c r="D10" s="18" t="s">
        <v>19</v>
      </c>
      <c r="E10" s="18" t="s">
        <v>51</v>
      </c>
      <c r="F10" s="18" t="s">
        <v>33</v>
      </c>
      <c r="G10" s="18" t="s">
        <v>52</v>
      </c>
      <c r="H10" s="18" t="s">
        <v>53</v>
      </c>
      <c r="I10" s="16"/>
      <c r="J10" s="23"/>
      <c r="K10" s="20"/>
      <c r="L10" s="21"/>
      <c r="M10" s="32" t="s">
        <v>54</v>
      </c>
      <c r="N10" s="21"/>
      <c r="O10" s="21"/>
      <c r="P10" s="21"/>
      <c r="Q10" s="21"/>
      <c r="R10" s="24">
        <v>1</v>
      </c>
    </row>
    <row r="11" spans="1:18" s="25" customFormat="1" ht="63.75">
      <c r="A11" s="16" t="s">
        <v>31</v>
      </c>
      <c r="B11" s="17">
        <v>8</v>
      </c>
      <c r="C11" s="17">
        <v>8</v>
      </c>
      <c r="D11" s="18" t="s">
        <v>19</v>
      </c>
      <c r="E11" s="18" t="s">
        <v>55</v>
      </c>
      <c r="F11" s="18" t="s">
        <v>56</v>
      </c>
      <c r="G11" s="18" t="s">
        <v>57</v>
      </c>
      <c r="H11" s="16" t="s">
        <v>58</v>
      </c>
      <c r="I11" s="16"/>
      <c r="J11" s="23"/>
      <c r="K11" s="20"/>
      <c r="L11" s="22" t="s">
        <v>59</v>
      </c>
      <c r="M11" s="22" t="s">
        <v>60</v>
      </c>
      <c r="N11" s="21"/>
      <c r="O11" s="21"/>
      <c r="P11" s="22" t="s">
        <v>61</v>
      </c>
      <c r="Q11" s="21"/>
      <c r="R11" s="24"/>
    </row>
    <row r="12" spans="1:18" s="25" customFormat="1" ht="395.25">
      <c r="A12" s="16" t="s">
        <v>18</v>
      </c>
      <c r="B12" s="17">
        <v>9</v>
      </c>
      <c r="C12" s="17">
        <v>9</v>
      </c>
      <c r="D12" s="18" t="s">
        <v>19</v>
      </c>
      <c r="E12" s="18" t="s">
        <v>62</v>
      </c>
      <c r="F12" s="18" t="s">
        <v>56</v>
      </c>
      <c r="G12" s="18" t="s">
        <v>63</v>
      </c>
      <c r="H12" s="16"/>
      <c r="I12" s="16" t="s">
        <v>64</v>
      </c>
      <c r="J12" s="23"/>
      <c r="K12" s="20"/>
      <c r="L12" s="21"/>
      <c r="M12" s="22" t="s">
        <v>65</v>
      </c>
      <c r="N12" s="21"/>
      <c r="O12" s="21"/>
      <c r="P12" s="21"/>
      <c r="Q12" s="21"/>
      <c r="R12" s="24"/>
    </row>
    <row r="13" spans="1:18" s="25" customFormat="1" ht="69" customHeight="1">
      <c r="A13" s="16" t="s">
        <v>18</v>
      </c>
      <c r="B13" s="17">
        <v>10</v>
      </c>
      <c r="C13" s="17">
        <v>10</v>
      </c>
      <c r="D13" s="18" t="s">
        <v>19</v>
      </c>
      <c r="E13" s="18" t="s">
        <v>66</v>
      </c>
      <c r="F13" s="18" t="s">
        <v>56</v>
      </c>
      <c r="G13" s="18" t="s">
        <v>67</v>
      </c>
      <c r="H13" s="16" t="s">
        <v>68</v>
      </c>
      <c r="I13" s="16"/>
      <c r="J13" s="23"/>
      <c r="K13" s="20"/>
      <c r="L13" s="22" t="s">
        <v>69</v>
      </c>
      <c r="M13" s="22" t="s">
        <v>70</v>
      </c>
      <c r="N13" s="21"/>
      <c r="O13" s="21"/>
      <c r="P13" s="22" t="s">
        <v>71</v>
      </c>
      <c r="Q13" s="21"/>
      <c r="R13" s="24"/>
    </row>
    <row r="14" spans="1:18" s="25" customFormat="1" ht="113.25" customHeight="1">
      <c r="A14" s="16" t="s">
        <v>18</v>
      </c>
      <c r="B14" s="17">
        <v>11</v>
      </c>
      <c r="C14" s="17">
        <v>11</v>
      </c>
      <c r="D14" s="18" t="s">
        <v>19</v>
      </c>
      <c r="E14" s="18" t="s">
        <v>72</v>
      </c>
      <c r="F14" s="18" t="s">
        <v>73</v>
      </c>
      <c r="G14" s="18" t="s">
        <v>74</v>
      </c>
      <c r="H14" s="16"/>
      <c r="I14" s="16" t="s">
        <v>75</v>
      </c>
      <c r="J14" s="23"/>
      <c r="K14" s="33"/>
      <c r="L14" s="21"/>
      <c r="M14" s="22" t="s">
        <v>76</v>
      </c>
      <c r="N14" s="21"/>
      <c r="O14" s="21"/>
      <c r="P14" s="21"/>
      <c r="Q14" s="21"/>
      <c r="R14" s="24"/>
    </row>
    <row r="15" spans="1:18" s="25" customFormat="1" ht="72" customHeight="1">
      <c r="A15" s="16" t="s">
        <v>18</v>
      </c>
      <c r="B15" s="17">
        <v>12</v>
      </c>
      <c r="C15" s="17">
        <v>12</v>
      </c>
      <c r="D15" s="18" t="s">
        <v>19</v>
      </c>
      <c r="E15" s="18" t="s">
        <v>77</v>
      </c>
      <c r="F15" s="30" t="s">
        <v>38</v>
      </c>
      <c r="G15" s="18" t="s">
        <v>78</v>
      </c>
      <c r="H15" s="16" t="s">
        <v>79</v>
      </c>
      <c r="I15" s="34"/>
      <c r="J15" s="23"/>
      <c r="K15" s="35"/>
      <c r="L15" s="21"/>
      <c r="M15" s="21"/>
      <c r="N15" s="21"/>
      <c r="O15" s="21"/>
      <c r="P15" s="22" t="s">
        <v>80</v>
      </c>
      <c r="Q15" s="21"/>
      <c r="R15" s="24"/>
    </row>
    <row r="16" spans="1:18" s="25" customFormat="1" ht="63.75">
      <c r="A16" s="16" t="s">
        <v>18</v>
      </c>
      <c r="B16" s="17">
        <v>13</v>
      </c>
      <c r="C16" s="17">
        <v>13</v>
      </c>
      <c r="D16" s="18" t="s">
        <v>19</v>
      </c>
      <c r="E16" s="18" t="s">
        <v>81</v>
      </c>
      <c r="F16" s="18" t="s">
        <v>82</v>
      </c>
      <c r="G16" s="18" t="s">
        <v>83</v>
      </c>
      <c r="H16" s="16" t="s">
        <v>84</v>
      </c>
      <c r="I16" s="16"/>
      <c r="J16" s="23"/>
      <c r="K16" s="20"/>
      <c r="L16" s="21"/>
      <c r="M16" s="22" t="s">
        <v>85</v>
      </c>
      <c r="N16" s="21"/>
      <c r="O16" s="21"/>
      <c r="P16" s="21"/>
      <c r="Q16" s="21"/>
      <c r="R16" s="24"/>
    </row>
    <row r="17" spans="1:20" s="25" customFormat="1" ht="114.75" customHeight="1">
      <c r="A17" s="29" t="s">
        <v>132</v>
      </c>
      <c r="B17" s="17">
        <v>25</v>
      </c>
      <c r="C17" s="17">
        <v>14</v>
      </c>
      <c r="D17" s="30" t="s">
        <v>19</v>
      </c>
      <c r="E17" s="30" t="s">
        <v>133</v>
      </c>
      <c r="F17" s="30" t="s">
        <v>73</v>
      </c>
      <c r="G17" s="30" t="s">
        <v>134</v>
      </c>
      <c r="H17" s="29" t="s">
        <v>135</v>
      </c>
      <c r="I17" s="29"/>
      <c r="J17" s="29"/>
      <c r="K17" s="17" t="s">
        <v>136</v>
      </c>
      <c r="L17" s="30" t="s">
        <v>137</v>
      </c>
      <c r="M17" s="30"/>
      <c r="N17" s="30"/>
      <c r="O17" s="30"/>
      <c r="P17" s="30"/>
      <c r="Q17" s="30"/>
      <c r="R17" s="24"/>
      <c r="S17" s="40"/>
      <c r="T17" s="40"/>
    </row>
    <row r="18" spans="1:20" s="25" customFormat="1" ht="48.75" customHeight="1">
      <c r="A18" s="29" t="s">
        <v>132</v>
      </c>
      <c r="B18" s="17">
        <v>26</v>
      </c>
      <c r="C18" s="17">
        <v>15</v>
      </c>
      <c r="D18" s="30" t="s">
        <v>19</v>
      </c>
      <c r="E18" s="30" t="s">
        <v>138</v>
      </c>
      <c r="F18" s="30" t="s">
        <v>21</v>
      </c>
      <c r="G18" s="30" t="s">
        <v>139</v>
      </c>
      <c r="H18" s="29" t="s">
        <v>140</v>
      </c>
      <c r="I18" s="29" t="s">
        <v>141</v>
      </c>
      <c r="J18" s="29"/>
      <c r="K18" s="17" t="s">
        <v>142</v>
      </c>
      <c r="L18" s="41"/>
      <c r="M18" s="41"/>
      <c r="N18" s="30" t="s">
        <v>143</v>
      </c>
      <c r="O18" s="41"/>
      <c r="P18" s="30" t="s">
        <v>144</v>
      </c>
      <c r="Q18" s="41"/>
      <c r="R18" s="24"/>
      <c r="S18" s="40"/>
      <c r="T18" s="40"/>
    </row>
    <row r="19" spans="1:20" s="25" customFormat="1" ht="63.75">
      <c r="A19" s="29" t="s">
        <v>132</v>
      </c>
      <c r="B19" s="17">
        <v>27</v>
      </c>
      <c r="C19" s="17">
        <v>16</v>
      </c>
      <c r="D19" s="30" t="s">
        <v>19</v>
      </c>
      <c r="E19" s="30" t="s">
        <v>145</v>
      </c>
      <c r="F19" s="30" t="s">
        <v>146</v>
      </c>
      <c r="G19" s="30" t="s">
        <v>147</v>
      </c>
      <c r="H19" s="29" t="s">
        <v>148</v>
      </c>
      <c r="I19" s="29"/>
      <c r="J19" s="42">
        <v>48813</v>
      </c>
      <c r="K19" s="17">
        <v>2</v>
      </c>
      <c r="L19" s="30" t="s">
        <v>149</v>
      </c>
      <c r="M19" s="30"/>
      <c r="N19" s="30" t="s">
        <v>150</v>
      </c>
      <c r="O19" s="30"/>
      <c r="P19" s="30" t="s">
        <v>151</v>
      </c>
      <c r="Q19" s="30"/>
      <c r="R19" s="24"/>
      <c r="S19" s="40"/>
      <c r="T19" s="40"/>
    </row>
    <row r="20" spans="1:20" s="25" customFormat="1" ht="84" customHeight="1">
      <c r="A20" s="29" t="s">
        <v>132</v>
      </c>
      <c r="B20" s="17">
        <v>28</v>
      </c>
      <c r="C20" s="17">
        <v>17</v>
      </c>
      <c r="D20" s="30" t="s">
        <v>19</v>
      </c>
      <c r="E20" s="30" t="s">
        <v>152</v>
      </c>
      <c r="F20" s="30" t="s">
        <v>33</v>
      </c>
      <c r="G20" s="30" t="s">
        <v>153</v>
      </c>
      <c r="H20" s="29" t="s">
        <v>154</v>
      </c>
      <c r="I20" s="29" t="s">
        <v>155</v>
      </c>
      <c r="J20" s="29"/>
      <c r="K20" s="17">
        <v>1</v>
      </c>
      <c r="L20" s="30"/>
      <c r="M20" s="30" t="s">
        <v>156</v>
      </c>
      <c r="N20" s="30"/>
      <c r="O20" s="30"/>
      <c r="P20" s="30"/>
      <c r="Q20" s="30"/>
      <c r="R20" s="24"/>
      <c r="S20" s="40"/>
      <c r="T20" s="40"/>
    </row>
    <row r="21" spans="1:20" s="25" customFormat="1" ht="127.5">
      <c r="A21" s="26" t="s">
        <v>18</v>
      </c>
      <c r="B21" s="17">
        <v>29</v>
      </c>
      <c r="C21" s="17">
        <v>18</v>
      </c>
      <c r="D21" s="27" t="s">
        <v>19</v>
      </c>
      <c r="E21" s="30" t="s">
        <v>157</v>
      </c>
      <c r="F21" s="30" t="s">
        <v>38</v>
      </c>
      <c r="G21" s="30" t="s">
        <v>158</v>
      </c>
      <c r="H21" s="29" t="s">
        <v>159</v>
      </c>
      <c r="I21" s="29"/>
      <c r="J21" s="29"/>
      <c r="K21" s="17">
        <v>3</v>
      </c>
      <c r="L21" s="30" t="s">
        <v>160</v>
      </c>
      <c r="M21" s="30"/>
      <c r="N21" s="30"/>
      <c r="O21" s="30"/>
      <c r="P21" s="30" t="s">
        <v>161</v>
      </c>
      <c r="Q21" s="30"/>
      <c r="R21" s="24">
        <v>1</v>
      </c>
      <c r="S21" s="39"/>
      <c r="T21" s="39"/>
    </row>
    <row r="22" spans="1:20" s="25" customFormat="1" ht="88.5" customHeight="1">
      <c r="A22" s="29" t="s">
        <v>25</v>
      </c>
      <c r="B22" s="17">
        <v>30</v>
      </c>
      <c r="C22" s="17">
        <v>19</v>
      </c>
      <c r="D22" s="30" t="s">
        <v>19</v>
      </c>
      <c r="E22" s="30" t="s">
        <v>162</v>
      </c>
      <c r="F22" s="30" t="s">
        <v>38</v>
      </c>
      <c r="G22" s="30" t="s">
        <v>163</v>
      </c>
      <c r="H22" s="29" t="s">
        <v>164</v>
      </c>
      <c r="I22" s="29"/>
      <c r="J22" s="29"/>
      <c r="K22" s="17" t="s">
        <v>142</v>
      </c>
      <c r="L22" s="30" t="s">
        <v>165</v>
      </c>
      <c r="M22" s="30"/>
      <c r="N22" s="30"/>
      <c r="O22" s="30"/>
      <c r="P22" s="30" t="s">
        <v>166</v>
      </c>
      <c r="Q22" s="30"/>
      <c r="R22" s="24"/>
      <c r="S22" s="40"/>
      <c r="T22" s="40"/>
    </row>
    <row r="23" spans="1:20" s="25" customFormat="1" ht="89.25" customHeight="1">
      <c r="A23" s="29" t="s">
        <v>25</v>
      </c>
      <c r="B23" s="17">
        <v>31</v>
      </c>
      <c r="C23" s="17">
        <v>20</v>
      </c>
      <c r="D23" s="30" t="s">
        <v>19</v>
      </c>
      <c r="E23" s="30" t="s">
        <v>167</v>
      </c>
      <c r="F23" s="30" t="s">
        <v>82</v>
      </c>
      <c r="G23" s="30" t="s">
        <v>168</v>
      </c>
      <c r="H23" s="29" t="s">
        <v>169</v>
      </c>
      <c r="I23" s="29"/>
      <c r="J23" s="29"/>
      <c r="K23" s="17">
        <v>1</v>
      </c>
      <c r="L23" s="30"/>
      <c r="M23" s="30" t="s">
        <v>170</v>
      </c>
      <c r="N23" s="30"/>
      <c r="O23" s="30"/>
      <c r="P23" s="30" t="s">
        <v>171</v>
      </c>
      <c r="Q23" s="30"/>
      <c r="R23" s="24"/>
      <c r="S23" s="43"/>
      <c r="T23" s="43"/>
    </row>
    <row r="24" spans="1:20" s="25" customFormat="1" ht="69" customHeight="1">
      <c r="A24" s="29" t="s">
        <v>25</v>
      </c>
      <c r="B24" s="17">
        <v>32</v>
      </c>
      <c r="C24" s="17">
        <v>21</v>
      </c>
      <c r="D24" s="30" t="s">
        <v>19</v>
      </c>
      <c r="E24" s="30" t="s">
        <v>172</v>
      </c>
      <c r="F24" s="30" t="s">
        <v>21</v>
      </c>
      <c r="G24" s="30" t="s">
        <v>173</v>
      </c>
      <c r="H24" s="29" t="s">
        <v>174</v>
      </c>
      <c r="I24" s="29"/>
      <c r="J24" s="42">
        <v>48964</v>
      </c>
      <c r="K24" s="17" t="s">
        <v>175</v>
      </c>
      <c r="L24" s="30"/>
      <c r="M24" s="30"/>
      <c r="N24" s="30" t="s">
        <v>176</v>
      </c>
      <c r="O24" s="30" t="s">
        <v>177</v>
      </c>
      <c r="P24" s="30"/>
      <c r="Q24" s="30"/>
      <c r="R24" s="24">
        <v>1</v>
      </c>
      <c r="S24" s="40"/>
      <c r="T24" s="40"/>
    </row>
    <row r="25" spans="1:20" s="25" customFormat="1" ht="83.25" customHeight="1">
      <c r="A25" s="29" t="s">
        <v>25</v>
      </c>
      <c r="B25" s="17">
        <v>33</v>
      </c>
      <c r="C25" s="17">
        <v>22</v>
      </c>
      <c r="D25" s="30" t="s">
        <v>19</v>
      </c>
      <c r="E25" s="30" t="s">
        <v>178</v>
      </c>
      <c r="F25" s="30" t="s">
        <v>21</v>
      </c>
      <c r="G25" s="30" t="s">
        <v>179</v>
      </c>
      <c r="H25" s="29"/>
      <c r="I25" s="29" t="s">
        <v>141</v>
      </c>
      <c r="J25" s="29"/>
      <c r="K25" s="17">
        <v>2</v>
      </c>
      <c r="L25" s="30"/>
      <c r="M25" s="30"/>
      <c r="N25" s="30" t="s">
        <v>180</v>
      </c>
      <c r="O25" s="30"/>
      <c r="P25" s="30" t="s">
        <v>180</v>
      </c>
      <c r="Q25" s="30"/>
      <c r="R25" s="24"/>
      <c r="S25" s="40"/>
      <c r="T25" s="40"/>
    </row>
    <row r="26" spans="1:20" s="25" customFormat="1" ht="48" customHeight="1">
      <c r="A26" s="16" t="s">
        <v>31</v>
      </c>
      <c r="B26" s="17">
        <v>34</v>
      </c>
      <c r="C26" s="17">
        <v>23</v>
      </c>
      <c r="D26" s="18" t="s">
        <v>19</v>
      </c>
      <c r="E26" s="16" t="s">
        <v>181</v>
      </c>
      <c r="F26" s="18" t="s">
        <v>33</v>
      </c>
      <c r="G26" s="18" t="s">
        <v>182</v>
      </c>
      <c r="H26" s="16" t="s">
        <v>183</v>
      </c>
      <c r="I26" s="16"/>
      <c r="J26" s="42">
        <v>49030</v>
      </c>
      <c r="K26" s="33"/>
      <c r="L26" s="21"/>
      <c r="M26" s="32" t="s">
        <v>184</v>
      </c>
      <c r="N26" s="21"/>
      <c r="O26" s="21"/>
      <c r="P26" s="22" t="s">
        <v>185</v>
      </c>
      <c r="Q26" s="21"/>
      <c r="R26" s="24">
        <v>1</v>
      </c>
      <c r="S26" s="39"/>
      <c r="T26" s="39"/>
    </row>
    <row r="27" spans="1:20" s="25" customFormat="1" ht="45" customHeight="1">
      <c r="A27" s="29" t="s">
        <v>186</v>
      </c>
      <c r="B27" s="17">
        <v>35</v>
      </c>
      <c r="C27" s="17">
        <v>24</v>
      </c>
      <c r="D27" s="30" t="s">
        <v>19</v>
      </c>
      <c r="E27" s="30" t="s">
        <v>187</v>
      </c>
      <c r="F27" s="30" t="s">
        <v>56</v>
      </c>
      <c r="G27" s="30" t="s">
        <v>188</v>
      </c>
      <c r="H27" s="29" t="s">
        <v>189</v>
      </c>
      <c r="I27" s="29"/>
      <c r="J27" s="29"/>
      <c r="K27" s="17">
        <v>1</v>
      </c>
      <c r="L27" s="30"/>
      <c r="M27" s="30" t="s">
        <v>190</v>
      </c>
      <c r="N27" s="30" t="s">
        <v>191</v>
      </c>
      <c r="O27" s="30"/>
      <c r="P27" s="30"/>
      <c r="Q27" s="30"/>
      <c r="R27" s="24"/>
      <c r="S27" s="40"/>
      <c r="T27" s="40"/>
    </row>
    <row r="28" spans="1:20" s="40" customFormat="1" ht="127.5">
      <c r="A28" s="29" t="s">
        <v>25</v>
      </c>
      <c r="B28" s="17">
        <v>36</v>
      </c>
      <c r="C28" s="17">
        <v>25</v>
      </c>
      <c r="D28" s="30" t="s">
        <v>19</v>
      </c>
      <c r="E28" s="30" t="s">
        <v>192</v>
      </c>
      <c r="F28" s="30" t="s">
        <v>21</v>
      </c>
      <c r="G28" s="30" t="s">
        <v>193</v>
      </c>
      <c r="H28" s="29" t="s">
        <v>194</v>
      </c>
      <c r="I28" s="29" t="s">
        <v>141</v>
      </c>
      <c r="J28" s="29"/>
      <c r="K28" s="17" t="s">
        <v>195</v>
      </c>
      <c r="L28" s="30"/>
      <c r="M28" s="30"/>
      <c r="N28" s="30" t="s">
        <v>196</v>
      </c>
      <c r="O28" s="30"/>
      <c r="P28" s="30"/>
      <c r="Q28" s="30"/>
      <c r="R28" s="24"/>
    </row>
    <row r="29" spans="1:20" s="40" customFormat="1" ht="96.75" customHeight="1">
      <c r="A29" s="29" t="s">
        <v>25</v>
      </c>
      <c r="B29" s="17">
        <v>37</v>
      </c>
      <c r="C29" s="17">
        <v>26</v>
      </c>
      <c r="D29" s="30" t="s">
        <v>19</v>
      </c>
      <c r="E29" s="30" t="s">
        <v>197</v>
      </c>
      <c r="F29" s="30" t="s">
        <v>198</v>
      </c>
      <c r="G29" s="30" t="s">
        <v>199</v>
      </c>
      <c r="H29" s="29" t="s">
        <v>200</v>
      </c>
      <c r="I29" s="29"/>
      <c r="J29" s="29"/>
      <c r="K29" s="17">
        <v>2</v>
      </c>
      <c r="L29" s="30"/>
      <c r="M29" s="30"/>
      <c r="N29" s="30"/>
      <c r="O29" s="30"/>
      <c r="P29" s="30" t="s">
        <v>201</v>
      </c>
      <c r="Q29" s="30"/>
      <c r="R29" s="24"/>
    </row>
    <row r="30" spans="1:20" s="40" customFormat="1" ht="68.25" customHeight="1">
      <c r="A30" s="16" t="s">
        <v>18</v>
      </c>
      <c r="B30" s="17">
        <v>38</v>
      </c>
      <c r="C30" s="17">
        <v>27</v>
      </c>
      <c r="D30" s="18" t="s">
        <v>19</v>
      </c>
      <c r="E30" s="18" t="s">
        <v>202</v>
      </c>
      <c r="F30" s="18" t="s">
        <v>33</v>
      </c>
      <c r="G30" s="18" t="s">
        <v>203</v>
      </c>
      <c r="H30" s="16"/>
      <c r="I30" s="16" t="s">
        <v>45</v>
      </c>
      <c r="J30" s="23"/>
      <c r="K30" s="20"/>
      <c r="L30" s="21"/>
      <c r="M30" s="22" t="s">
        <v>204</v>
      </c>
      <c r="N30" s="21"/>
      <c r="O30" s="21"/>
      <c r="P30" s="21"/>
      <c r="Q30" s="21"/>
      <c r="R30" s="24">
        <v>1</v>
      </c>
      <c r="S30" s="39"/>
      <c r="T30" s="39"/>
    </row>
    <row r="31" spans="1:20" s="40" customFormat="1" ht="74.25" customHeight="1">
      <c r="A31" s="29" t="s">
        <v>25</v>
      </c>
      <c r="B31" s="17">
        <v>39</v>
      </c>
      <c r="C31" s="17">
        <v>28</v>
      </c>
      <c r="D31" s="30" t="s">
        <v>19</v>
      </c>
      <c r="E31" s="30" t="s">
        <v>205</v>
      </c>
      <c r="F31" s="30" t="s">
        <v>82</v>
      </c>
      <c r="G31" s="30" t="s">
        <v>206</v>
      </c>
      <c r="H31" s="29"/>
      <c r="I31" s="29" t="s">
        <v>207</v>
      </c>
      <c r="J31" s="42">
        <v>69433</v>
      </c>
      <c r="K31" s="17">
        <v>1</v>
      </c>
      <c r="L31" s="30"/>
      <c r="M31" s="30" t="s">
        <v>208</v>
      </c>
      <c r="N31" s="30"/>
      <c r="O31" s="30"/>
      <c r="P31" s="30"/>
      <c r="Q31" s="30"/>
      <c r="R31" s="24">
        <v>1</v>
      </c>
    </row>
    <row r="32" spans="1:20" s="39" customFormat="1" ht="63.75">
      <c r="A32" s="29" t="s">
        <v>25</v>
      </c>
      <c r="B32" s="17">
        <v>40</v>
      </c>
      <c r="C32" s="17">
        <v>29</v>
      </c>
      <c r="D32" s="30" t="s">
        <v>19</v>
      </c>
      <c r="E32" s="30" t="s">
        <v>209</v>
      </c>
      <c r="F32" s="30" t="s">
        <v>33</v>
      </c>
      <c r="G32" s="30" t="s">
        <v>210</v>
      </c>
      <c r="H32" s="29"/>
      <c r="I32" s="29"/>
      <c r="J32" s="42">
        <v>47972</v>
      </c>
      <c r="K32" s="17">
        <v>2</v>
      </c>
      <c r="L32" s="30"/>
      <c r="M32" s="30"/>
      <c r="N32" s="30"/>
      <c r="O32" s="30"/>
      <c r="P32" s="30"/>
      <c r="Q32" s="30" t="s">
        <v>211</v>
      </c>
      <c r="R32" s="24">
        <v>1</v>
      </c>
    </row>
    <row r="33" spans="1:20" s="40" customFormat="1" ht="134.25" customHeight="1">
      <c r="A33" s="29" t="s">
        <v>25</v>
      </c>
      <c r="B33" s="17">
        <v>41</v>
      </c>
      <c r="C33" s="17">
        <v>30</v>
      </c>
      <c r="D33" s="30" t="s">
        <v>19</v>
      </c>
      <c r="E33" s="30" t="s">
        <v>212</v>
      </c>
      <c r="F33" s="30" t="s">
        <v>82</v>
      </c>
      <c r="G33" s="30" t="s">
        <v>213</v>
      </c>
      <c r="H33" s="29" t="s">
        <v>214</v>
      </c>
      <c r="I33" s="29"/>
      <c r="J33" s="29"/>
      <c r="K33" s="17" t="s">
        <v>136</v>
      </c>
      <c r="L33" s="30" t="s">
        <v>215</v>
      </c>
      <c r="M33" s="30" t="s">
        <v>216</v>
      </c>
      <c r="N33" s="30" t="s">
        <v>217</v>
      </c>
      <c r="O33" s="30" t="s">
        <v>218</v>
      </c>
      <c r="P33" s="30" t="s">
        <v>219</v>
      </c>
      <c r="Q33" s="30" t="s">
        <v>220</v>
      </c>
      <c r="R33" s="24"/>
    </row>
    <row r="34" spans="1:20" s="43" customFormat="1" ht="63.75">
      <c r="A34" s="29" t="s">
        <v>25</v>
      </c>
      <c r="B34" s="17">
        <v>42</v>
      </c>
      <c r="C34" s="17">
        <v>31</v>
      </c>
      <c r="D34" s="30" t="s">
        <v>19</v>
      </c>
      <c r="E34" s="30" t="s">
        <v>221</v>
      </c>
      <c r="F34" s="30" t="s">
        <v>146</v>
      </c>
      <c r="G34" s="30" t="s">
        <v>222</v>
      </c>
      <c r="H34" s="30" t="s">
        <v>223</v>
      </c>
      <c r="I34" s="29"/>
      <c r="J34" s="29"/>
      <c r="K34" s="17">
        <v>1</v>
      </c>
      <c r="L34" s="30"/>
      <c r="M34" s="30" t="s">
        <v>224</v>
      </c>
      <c r="N34" s="30"/>
      <c r="O34" s="30"/>
      <c r="P34" s="30"/>
      <c r="Q34" s="30"/>
      <c r="R34" s="24"/>
      <c r="S34" s="40"/>
      <c r="T34" s="40"/>
    </row>
    <row r="35" spans="1:20" s="40" customFormat="1" ht="157.5" customHeight="1">
      <c r="A35" s="29" t="s">
        <v>25</v>
      </c>
      <c r="B35" s="17">
        <v>43</v>
      </c>
      <c r="C35" s="17">
        <v>32</v>
      </c>
      <c r="D35" s="30" t="s">
        <v>19</v>
      </c>
      <c r="E35" s="30" t="s">
        <v>225</v>
      </c>
      <c r="F35" s="30" t="s">
        <v>73</v>
      </c>
      <c r="G35" s="30" t="s">
        <v>226</v>
      </c>
      <c r="H35" s="29"/>
      <c r="I35" s="29" t="s">
        <v>227</v>
      </c>
      <c r="J35" s="29"/>
      <c r="K35" s="17">
        <v>1</v>
      </c>
      <c r="L35" s="30" t="s">
        <v>228</v>
      </c>
      <c r="M35" s="30" t="s">
        <v>229</v>
      </c>
      <c r="N35" s="30"/>
      <c r="O35" s="30"/>
      <c r="P35" s="30" t="s">
        <v>230</v>
      </c>
      <c r="Q35" s="30"/>
      <c r="R35" s="24">
        <v>1</v>
      </c>
      <c r="S35" s="39"/>
      <c r="T35" s="39"/>
    </row>
    <row r="36" spans="1:20" s="40" customFormat="1" ht="94.5" customHeight="1">
      <c r="A36" s="29" t="s">
        <v>25</v>
      </c>
      <c r="B36" s="17">
        <v>44</v>
      </c>
      <c r="C36" s="17">
        <v>33</v>
      </c>
      <c r="D36" s="30" t="s">
        <v>19</v>
      </c>
      <c r="E36" s="30" t="s">
        <v>231</v>
      </c>
      <c r="F36" s="30" t="s">
        <v>33</v>
      </c>
      <c r="G36" s="30" t="s">
        <v>232</v>
      </c>
      <c r="H36" s="29" t="s">
        <v>233</v>
      </c>
      <c r="I36" s="29"/>
      <c r="J36" s="29"/>
      <c r="K36" s="17">
        <v>1</v>
      </c>
      <c r="L36" s="30"/>
      <c r="M36" s="30"/>
      <c r="N36" s="30" t="s">
        <v>234</v>
      </c>
      <c r="O36" s="30"/>
      <c r="P36" s="30"/>
      <c r="Q36" s="30"/>
      <c r="R36" s="24"/>
    </row>
    <row r="37" spans="1:20" s="39" customFormat="1" ht="173.25" customHeight="1">
      <c r="A37" s="29" t="s">
        <v>25</v>
      </c>
      <c r="B37" s="17">
        <v>45</v>
      </c>
      <c r="C37" s="17">
        <v>34</v>
      </c>
      <c r="D37" s="30" t="s">
        <v>19</v>
      </c>
      <c r="E37" s="30" t="s">
        <v>235</v>
      </c>
      <c r="F37" s="30" t="s">
        <v>33</v>
      </c>
      <c r="G37" s="30" t="s">
        <v>236</v>
      </c>
      <c r="H37" s="29"/>
      <c r="I37" s="29" t="s">
        <v>237</v>
      </c>
      <c r="J37" s="29"/>
      <c r="K37" s="17" t="s">
        <v>142</v>
      </c>
      <c r="L37" s="30"/>
      <c r="M37" s="30" t="s">
        <v>238</v>
      </c>
      <c r="N37" s="30"/>
      <c r="O37" s="30"/>
      <c r="P37" s="30"/>
      <c r="Q37" s="30"/>
      <c r="R37" s="24"/>
      <c r="S37" s="40"/>
      <c r="T37" s="40"/>
    </row>
    <row r="38" spans="1:20" s="40" customFormat="1" ht="87" customHeight="1">
      <c r="A38" s="29" t="s">
        <v>25</v>
      </c>
      <c r="B38" s="17">
        <v>46</v>
      </c>
      <c r="C38" s="17">
        <v>35</v>
      </c>
      <c r="D38" s="30" t="s">
        <v>19</v>
      </c>
      <c r="E38" s="30" t="s">
        <v>239</v>
      </c>
      <c r="F38" s="30" t="s">
        <v>56</v>
      </c>
      <c r="G38" s="30" t="s">
        <v>240</v>
      </c>
      <c r="H38" s="29" t="s">
        <v>241</v>
      </c>
      <c r="I38" s="29"/>
      <c r="J38" s="29"/>
      <c r="K38" s="17" t="s">
        <v>242</v>
      </c>
      <c r="L38" s="30"/>
      <c r="M38" s="30" t="s">
        <v>170</v>
      </c>
      <c r="N38" s="30"/>
      <c r="O38" s="30"/>
      <c r="P38" s="30" t="s">
        <v>171</v>
      </c>
      <c r="Q38" s="30" t="s">
        <v>243</v>
      </c>
      <c r="R38" s="24"/>
    </row>
    <row r="39" spans="1:20" s="40" customFormat="1" ht="132" customHeight="1">
      <c r="A39" s="29" t="s">
        <v>25</v>
      </c>
      <c r="B39" s="17">
        <v>47</v>
      </c>
      <c r="C39" s="17">
        <v>36</v>
      </c>
      <c r="D39" s="30" t="s">
        <v>19</v>
      </c>
      <c r="E39" s="30" t="s">
        <v>244</v>
      </c>
      <c r="F39" s="30" t="s">
        <v>146</v>
      </c>
      <c r="G39" s="30" t="s">
        <v>245</v>
      </c>
      <c r="H39" s="29" t="s">
        <v>246</v>
      </c>
      <c r="I39" s="29"/>
      <c r="J39" s="29"/>
      <c r="K39" s="17">
        <v>2</v>
      </c>
      <c r="L39" s="30"/>
      <c r="M39" s="30" t="s">
        <v>247</v>
      </c>
      <c r="N39" s="30"/>
      <c r="O39" s="30"/>
      <c r="P39" s="30" t="s">
        <v>248</v>
      </c>
      <c r="Q39" s="30"/>
      <c r="R39" s="24"/>
    </row>
    <row r="40" spans="1:20" s="40" customFormat="1" ht="71.25" customHeight="1">
      <c r="A40" s="29" t="s">
        <v>25</v>
      </c>
      <c r="B40" s="17">
        <v>48</v>
      </c>
      <c r="C40" s="17">
        <v>37</v>
      </c>
      <c r="D40" s="30" t="s">
        <v>19</v>
      </c>
      <c r="E40" s="30" t="s">
        <v>249</v>
      </c>
      <c r="F40" s="30" t="s">
        <v>250</v>
      </c>
      <c r="G40" s="30" t="s">
        <v>251</v>
      </c>
      <c r="H40" s="29"/>
      <c r="I40" s="29" t="s">
        <v>252</v>
      </c>
      <c r="J40" s="29"/>
      <c r="K40" s="17" t="s">
        <v>253</v>
      </c>
      <c r="L40" s="30"/>
      <c r="M40" s="30" t="s">
        <v>254</v>
      </c>
      <c r="N40" s="30"/>
      <c r="O40" s="30"/>
      <c r="P40" s="30"/>
      <c r="Q40" s="30"/>
      <c r="R40" s="24"/>
    </row>
    <row r="41" spans="1:20" s="39" customFormat="1" ht="102">
      <c r="A41" s="44" t="s">
        <v>31</v>
      </c>
      <c r="B41" s="17">
        <v>49</v>
      </c>
      <c r="C41" s="17">
        <v>38</v>
      </c>
      <c r="D41" s="27" t="s">
        <v>19</v>
      </c>
      <c r="E41" s="27" t="s">
        <v>255</v>
      </c>
      <c r="F41" s="27" t="s">
        <v>73</v>
      </c>
      <c r="G41" s="27" t="s">
        <v>256</v>
      </c>
      <c r="H41" s="26" t="s">
        <v>257</v>
      </c>
      <c r="I41" s="26"/>
      <c r="J41" s="45">
        <v>48961</v>
      </c>
      <c r="K41" s="28">
        <v>3</v>
      </c>
      <c r="L41" s="27"/>
      <c r="M41" s="27" t="s">
        <v>258</v>
      </c>
      <c r="N41" s="27"/>
      <c r="O41" s="27" t="s">
        <v>259</v>
      </c>
      <c r="P41" s="27"/>
      <c r="Q41" s="27"/>
      <c r="R41" s="24">
        <v>1</v>
      </c>
    </row>
    <row r="42" spans="1:20" s="40" customFormat="1" ht="89.25">
      <c r="A42" s="29" t="s">
        <v>25</v>
      </c>
      <c r="B42" s="17">
        <v>50</v>
      </c>
      <c r="C42" s="17">
        <v>39</v>
      </c>
      <c r="D42" s="30" t="s">
        <v>19</v>
      </c>
      <c r="E42" s="30" t="s">
        <v>260</v>
      </c>
      <c r="F42" s="30" t="s">
        <v>56</v>
      </c>
      <c r="G42" s="30" t="s">
        <v>261</v>
      </c>
      <c r="H42" s="29"/>
      <c r="I42" s="29" t="s">
        <v>262</v>
      </c>
      <c r="J42" s="29"/>
      <c r="K42" s="17">
        <v>2</v>
      </c>
      <c r="L42" s="30" t="s">
        <v>263</v>
      </c>
      <c r="M42" s="30"/>
      <c r="N42" s="30"/>
      <c r="O42" s="30"/>
      <c r="P42" s="30"/>
      <c r="Q42" s="30"/>
      <c r="R42" s="24"/>
    </row>
    <row r="43" spans="1:20" s="39" customFormat="1" ht="71.25" customHeight="1">
      <c r="A43" s="29" t="s">
        <v>25</v>
      </c>
      <c r="B43" s="17">
        <v>51</v>
      </c>
      <c r="C43" s="17">
        <v>40</v>
      </c>
      <c r="D43" s="30" t="s">
        <v>19</v>
      </c>
      <c r="E43" s="30" t="s">
        <v>264</v>
      </c>
      <c r="F43" s="30" t="s">
        <v>265</v>
      </c>
      <c r="G43" s="30" t="s">
        <v>266</v>
      </c>
      <c r="H43" s="29" t="s">
        <v>267</v>
      </c>
      <c r="I43" s="29" t="s">
        <v>268</v>
      </c>
      <c r="J43" s="29"/>
      <c r="K43" s="17">
        <v>2</v>
      </c>
      <c r="L43" s="30" t="s">
        <v>269</v>
      </c>
      <c r="M43" s="30" t="s">
        <v>270</v>
      </c>
      <c r="N43" s="30" t="s">
        <v>271</v>
      </c>
      <c r="O43" s="30"/>
      <c r="P43" s="30"/>
      <c r="Q43" s="30"/>
      <c r="R43" s="24"/>
      <c r="S43" s="40"/>
      <c r="T43" s="40"/>
    </row>
    <row r="44" spans="1:20" s="40" customFormat="1" ht="63.75">
      <c r="A44" s="29" t="s">
        <v>25</v>
      </c>
      <c r="B44" s="17">
        <v>52</v>
      </c>
      <c r="C44" s="17">
        <v>41</v>
      </c>
      <c r="D44" s="30" t="s">
        <v>19</v>
      </c>
      <c r="E44" s="30" t="s">
        <v>272</v>
      </c>
      <c r="F44" s="30" t="s">
        <v>56</v>
      </c>
      <c r="G44" s="30" t="s">
        <v>273</v>
      </c>
      <c r="H44" s="29" t="s">
        <v>274</v>
      </c>
      <c r="I44" s="29"/>
      <c r="J44" s="29"/>
      <c r="K44" s="17">
        <v>1</v>
      </c>
      <c r="L44" s="30" t="s">
        <v>275</v>
      </c>
      <c r="M44" s="30" t="s">
        <v>276</v>
      </c>
      <c r="N44" s="30"/>
      <c r="O44" s="30"/>
      <c r="P44" s="30"/>
      <c r="Q44" s="30"/>
      <c r="R44" s="24"/>
    </row>
    <row r="45" spans="1:20" s="40" customFormat="1" ht="63.75">
      <c r="A45" s="29" t="s">
        <v>25</v>
      </c>
      <c r="B45" s="17">
        <v>53</v>
      </c>
      <c r="C45" s="17">
        <v>42</v>
      </c>
      <c r="D45" s="30" t="s">
        <v>19</v>
      </c>
      <c r="E45" s="30" t="s">
        <v>277</v>
      </c>
      <c r="F45" s="30" t="s">
        <v>56</v>
      </c>
      <c r="G45" s="30" t="s">
        <v>278</v>
      </c>
      <c r="H45" s="29" t="s">
        <v>279</v>
      </c>
      <c r="I45" s="29"/>
      <c r="J45" s="29"/>
      <c r="K45" s="17">
        <v>1</v>
      </c>
      <c r="L45" s="30" t="s">
        <v>280</v>
      </c>
      <c r="M45" s="30" t="s">
        <v>281</v>
      </c>
      <c r="N45" s="30" t="s">
        <v>282</v>
      </c>
      <c r="O45" s="30"/>
      <c r="P45" s="30"/>
      <c r="Q45" s="30"/>
      <c r="R45" s="24"/>
    </row>
    <row r="46" spans="1:20" s="39" customFormat="1" ht="63.75">
      <c r="A46" s="29" t="s">
        <v>25</v>
      </c>
      <c r="B46" s="17">
        <v>54</v>
      </c>
      <c r="C46" s="17">
        <v>43</v>
      </c>
      <c r="D46" s="30" t="s">
        <v>19</v>
      </c>
      <c r="E46" s="30" t="s">
        <v>283</v>
      </c>
      <c r="F46" s="30" t="s">
        <v>82</v>
      </c>
      <c r="G46" s="30" t="s">
        <v>284</v>
      </c>
      <c r="H46" s="29" t="s">
        <v>285</v>
      </c>
      <c r="I46" s="29"/>
      <c r="J46" s="29"/>
      <c r="K46" s="17">
        <v>2</v>
      </c>
      <c r="L46" s="30"/>
      <c r="M46" s="30" t="s">
        <v>170</v>
      </c>
      <c r="N46" s="30"/>
      <c r="O46" s="30"/>
      <c r="P46" s="30" t="s">
        <v>171</v>
      </c>
      <c r="Q46" s="30"/>
      <c r="R46" s="24"/>
      <c r="S46" s="40"/>
      <c r="T46" s="40"/>
    </row>
    <row r="47" spans="1:20" s="40" customFormat="1" ht="63.75">
      <c r="A47" s="26" t="s">
        <v>25</v>
      </c>
      <c r="B47" s="17">
        <v>55</v>
      </c>
      <c r="C47" s="17">
        <v>44</v>
      </c>
      <c r="D47" s="27" t="s">
        <v>19</v>
      </c>
      <c r="E47" s="27" t="s">
        <v>286</v>
      </c>
      <c r="F47" s="27" t="s">
        <v>82</v>
      </c>
      <c r="G47" s="27" t="s">
        <v>287</v>
      </c>
      <c r="H47" s="26"/>
      <c r="I47" s="26"/>
      <c r="J47" s="45">
        <v>48652</v>
      </c>
      <c r="K47" s="28">
        <v>2</v>
      </c>
      <c r="L47" s="27"/>
      <c r="M47" s="27" t="s">
        <v>288</v>
      </c>
      <c r="N47" s="27"/>
      <c r="O47" s="27"/>
      <c r="P47" s="27"/>
      <c r="Q47" s="27"/>
      <c r="R47" s="24"/>
      <c r="S47" s="46"/>
      <c r="T47" s="46"/>
    </row>
    <row r="48" spans="1:20" s="40" customFormat="1" ht="63.75">
      <c r="A48" s="26" t="s">
        <v>18</v>
      </c>
      <c r="B48" s="17">
        <v>56</v>
      </c>
      <c r="C48" s="17">
        <v>45</v>
      </c>
      <c r="D48" s="27" t="s">
        <v>19</v>
      </c>
      <c r="E48" s="27" t="s">
        <v>289</v>
      </c>
      <c r="F48" s="27" t="s">
        <v>290</v>
      </c>
      <c r="G48" s="27" t="s">
        <v>291</v>
      </c>
      <c r="H48" s="26" t="s">
        <v>292</v>
      </c>
      <c r="I48" s="26"/>
      <c r="J48" s="45"/>
      <c r="K48" s="47">
        <v>3</v>
      </c>
      <c r="L48" s="27"/>
      <c r="M48" s="27"/>
      <c r="N48" s="27"/>
      <c r="O48" s="27"/>
      <c r="P48" s="27" t="s">
        <v>293</v>
      </c>
      <c r="Q48" s="27"/>
      <c r="R48" s="24">
        <v>1</v>
      </c>
      <c r="S48" s="46"/>
      <c r="T48" s="46"/>
    </row>
    <row r="49" spans="1:20" s="40" customFormat="1" ht="63.75">
      <c r="A49" s="26" t="s">
        <v>25</v>
      </c>
      <c r="B49" s="17">
        <v>57</v>
      </c>
      <c r="C49" s="17">
        <v>46</v>
      </c>
      <c r="D49" s="27" t="s">
        <v>19</v>
      </c>
      <c r="E49" s="27" t="s">
        <v>294</v>
      </c>
      <c r="F49" s="27" t="s">
        <v>27</v>
      </c>
      <c r="G49" s="27" t="s">
        <v>295</v>
      </c>
      <c r="H49" s="26" t="s">
        <v>296</v>
      </c>
      <c r="I49" s="26"/>
      <c r="J49" s="26"/>
      <c r="K49" s="28">
        <v>1</v>
      </c>
      <c r="L49" s="27"/>
      <c r="M49" s="27" t="s">
        <v>297</v>
      </c>
      <c r="N49" s="27"/>
      <c r="O49" s="27"/>
      <c r="P49" s="27"/>
      <c r="Q49" s="27"/>
      <c r="R49" s="24"/>
      <c r="S49" s="46"/>
      <c r="T49" s="46"/>
    </row>
    <row r="50" spans="1:20" s="40" customFormat="1" ht="89.25">
      <c r="A50" s="26" t="s">
        <v>18</v>
      </c>
      <c r="B50" s="17">
        <v>58</v>
      </c>
      <c r="C50" s="17">
        <v>47</v>
      </c>
      <c r="D50" s="27" t="s">
        <v>19</v>
      </c>
      <c r="E50" s="27" t="s">
        <v>298</v>
      </c>
      <c r="F50" s="27" t="s">
        <v>56</v>
      </c>
      <c r="G50" s="27" t="s">
        <v>299</v>
      </c>
      <c r="H50" s="26" t="s">
        <v>300</v>
      </c>
      <c r="I50" s="26"/>
      <c r="J50" s="26"/>
      <c r="K50" s="28">
        <v>3</v>
      </c>
      <c r="L50" s="27"/>
      <c r="M50" s="27" t="s">
        <v>170</v>
      </c>
      <c r="N50" s="27"/>
      <c r="O50" s="27" t="s">
        <v>301</v>
      </c>
      <c r="P50" s="27"/>
      <c r="Q50" s="27"/>
      <c r="R50" s="24"/>
      <c r="S50" s="46"/>
      <c r="T50" s="46"/>
    </row>
    <row r="51" spans="1:20" s="40" customFormat="1" ht="63.75">
      <c r="A51" s="26" t="s">
        <v>18</v>
      </c>
      <c r="B51" s="17">
        <v>59</v>
      </c>
      <c r="C51" s="17">
        <v>48</v>
      </c>
      <c r="D51" s="27" t="s">
        <v>19</v>
      </c>
      <c r="E51" s="27" t="s">
        <v>302</v>
      </c>
      <c r="F51" s="27" t="s">
        <v>33</v>
      </c>
      <c r="G51" s="27" t="s">
        <v>303</v>
      </c>
      <c r="H51" s="26" t="s">
        <v>304</v>
      </c>
      <c r="I51" s="26" t="s">
        <v>305</v>
      </c>
      <c r="J51" s="26"/>
      <c r="K51" s="28">
        <v>3</v>
      </c>
      <c r="L51" s="27"/>
      <c r="M51" s="27" t="s">
        <v>306</v>
      </c>
      <c r="N51" s="27"/>
      <c r="O51" s="27"/>
      <c r="P51" s="27" t="s">
        <v>307</v>
      </c>
      <c r="Q51" s="27"/>
      <c r="R51" s="24"/>
      <c r="S51" s="46"/>
      <c r="T51" s="46"/>
    </row>
    <row r="52" spans="1:20" s="39" customFormat="1" ht="110.25" customHeight="1">
      <c r="A52" s="29" t="s">
        <v>25</v>
      </c>
      <c r="B52" s="17">
        <v>60</v>
      </c>
      <c r="C52" s="17">
        <v>49</v>
      </c>
      <c r="D52" s="30" t="s">
        <v>19</v>
      </c>
      <c r="E52" s="30" t="s">
        <v>308</v>
      </c>
      <c r="F52" s="30" t="s">
        <v>82</v>
      </c>
      <c r="G52" s="30" t="s">
        <v>309</v>
      </c>
      <c r="H52" s="29" t="s">
        <v>310</v>
      </c>
      <c r="I52" s="29"/>
      <c r="J52" s="29"/>
      <c r="K52" s="17">
        <v>2</v>
      </c>
      <c r="L52" s="30"/>
      <c r="M52" s="30" t="s">
        <v>311</v>
      </c>
      <c r="N52" s="30"/>
      <c r="O52" s="30"/>
      <c r="P52" s="30"/>
      <c r="Q52" s="30"/>
      <c r="R52" s="24">
        <v>1</v>
      </c>
      <c r="S52" s="46"/>
      <c r="T52" s="46"/>
    </row>
    <row r="53" spans="1:20" s="40" customFormat="1" ht="101.25" customHeight="1">
      <c r="A53" s="26" t="s">
        <v>25</v>
      </c>
      <c r="B53" s="17">
        <v>61</v>
      </c>
      <c r="C53" s="17">
        <v>50</v>
      </c>
      <c r="D53" s="27" t="s">
        <v>19</v>
      </c>
      <c r="E53" s="27" t="s">
        <v>312</v>
      </c>
      <c r="F53" s="27" t="s">
        <v>313</v>
      </c>
      <c r="G53" s="27" t="s">
        <v>314</v>
      </c>
      <c r="H53" s="26" t="s">
        <v>315</v>
      </c>
      <c r="I53" s="26"/>
      <c r="J53" s="45"/>
      <c r="K53" s="48" t="s">
        <v>142</v>
      </c>
      <c r="L53" s="27"/>
      <c r="M53" s="27" t="s">
        <v>313</v>
      </c>
      <c r="N53" s="27"/>
      <c r="O53" s="27"/>
      <c r="P53" s="27"/>
      <c r="Q53" s="27"/>
      <c r="R53" s="24"/>
      <c r="S53" s="46"/>
      <c r="T53" s="46"/>
    </row>
    <row r="54" spans="1:20" s="40" customFormat="1" ht="63.75">
      <c r="A54" s="26" t="s">
        <v>18</v>
      </c>
      <c r="B54" s="17">
        <v>62</v>
      </c>
      <c r="C54" s="17">
        <v>51</v>
      </c>
      <c r="D54" s="27" t="s">
        <v>19</v>
      </c>
      <c r="E54" s="27" t="s">
        <v>316</v>
      </c>
      <c r="F54" s="27" t="s">
        <v>56</v>
      </c>
      <c r="G54" s="27" t="s">
        <v>317</v>
      </c>
      <c r="H54" s="26" t="s">
        <v>318</v>
      </c>
      <c r="I54" s="26"/>
      <c r="J54" s="45"/>
      <c r="K54" s="47">
        <v>1</v>
      </c>
      <c r="L54" s="27"/>
      <c r="M54" s="27" t="s">
        <v>319</v>
      </c>
      <c r="N54" s="27"/>
      <c r="O54" s="27"/>
      <c r="P54" s="27"/>
      <c r="Q54" s="27"/>
      <c r="R54" s="24"/>
      <c r="S54" s="46"/>
      <c r="T54" s="46"/>
    </row>
    <row r="55" spans="1:20" s="40" customFormat="1" ht="76.5">
      <c r="A55" s="26" t="s">
        <v>18</v>
      </c>
      <c r="B55" s="17">
        <v>63</v>
      </c>
      <c r="C55" s="17">
        <v>52</v>
      </c>
      <c r="D55" s="27" t="s">
        <v>19</v>
      </c>
      <c r="E55" s="27" t="s">
        <v>320</v>
      </c>
      <c r="F55" s="27" t="s">
        <v>56</v>
      </c>
      <c r="G55" s="27" t="s">
        <v>321</v>
      </c>
      <c r="H55" s="26"/>
      <c r="I55" s="26" t="s">
        <v>322</v>
      </c>
      <c r="J55" s="45"/>
      <c r="K55" s="47" t="s">
        <v>323</v>
      </c>
      <c r="L55" s="27"/>
      <c r="M55" s="27" t="s">
        <v>324</v>
      </c>
      <c r="N55" s="27"/>
      <c r="O55" s="27"/>
      <c r="P55" s="27"/>
      <c r="Q55" s="27"/>
      <c r="R55" s="24"/>
      <c r="S55" s="46"/>
      <c r="T55" s="46"/>
    </row>
    <row r="56" spans="1:20" s="40" customFormat="1" ht="63.75">
      <c r="A56" s="26" t="s">
        <v>18</v>
      </c>
      <c r="B56" s="17">
        <v>64</v>
      </c>
      <c r="C56" s="17">
        <v>53</v>
      </c>
      <c r="D56" s="27" t="s">
        <v>19</v>
      </c>
      <c r="E56" s="27" t="s">
        <v>325</v>
      </c>
      <c r="F56" s="27" t="s">
        <v>313</v>
      </c>
      <c r="G56" s="27" t="s">
        <v>326</v>
      </c>
      <c r="H56" s="26" t="s">
        <v>327</v>
      </c>
      <c r="I56" s="26"/>
      <c r="J56" s="45"/>
      <c r="K56" s="47">
        <v>2</v>
      </c>
      <c r="L56" s="27"/>
      <c r="M56" s="27" t="s">
        <v>328</v>
      </c>
      <c r="N56" s="27"/>
      <c r="O56" s="27" t="s">
        <v>329</v>
      </c>
      <c r="P56" s="27" t="s">
        <v>330</v>
      </c>
      <c r="Q56" s="27" t="s">
        <v>331</v>
      </c>
      <c r="R56" s="24"/>
      <c r="S56" s="46"/>
      <c r="T56" s="46"/>
    </row>
    <row r="57" spans="1:20" s="40" customFormat="1" ht="63.75">
      <c r="A57" s="26" t="s">
        <v>18</v>
      </c>
      <c r="B57" s="17">
        <v>65</v>
      </c>
      <c r="C57" s="17">
        <v>54</v>
      </c>
      <c r="D57" s="27" t="s">
        <v>19</v>
      </c>
      <c r="E57" s="27" t="s">
        <v>332</v>
      </c>
      <c r="F57" s="27" t="s">
        <v>333</v>
      </c>
      <c r="G57" s="27" t="s">
        <v>334</v>
      </c>
      <c r="H57" s="26" t="s">
        <v>335</v>
      </c>
      <c r="I57" s="26"/>
      <c r="J57" s="45"/>
      <c r="K57" s="47">
        <v>2</v>
      </c>
      <c r="L57" s="27"/>
      <c r="M57" s="27" t="s">
        <v>170</v>
      </c>
      <c r="N57" s="27"/>
      <c r="O57" s="27"/>
      <c r="P57" s="27"/>
      <c r="Q57" s="27"/>
      <c r="R57" s="24"/>
      <c r="S57" s="46"/>
      <c r="T57" s="46"/>
    </row>
    <row r="58" spans="1:20" s="46" customFormat="1" ht="63.75">
      <c r="A58" s="26" t="s">
        <v>18</v>
      </c>
      <c r="B58" s="17">
        <v>66</v>
      </c>
      <c r="C58" s="17">
        <v>55</v>
      </c>
      <c r="D58" s="27" t="s">
        <v>19</v>
      </c>
      <c r="E58" s="27" t="s">
        <v>336</v>
      </c>
      <c r="F58" s="27" t="s">
        <v>337</v>
      </c>
      <c r="G58" s="27" t="s">
        <v>338</v>
      </c>
      <c r="H58" s="26" t="s">
        <v>339</v>
      </c>
      <c r="I58" s="26"/>
      <c r="J58" s="45"/>
      <c r="K58" s="47">
        <v>7</v>
      </c>
      <c r="L58" s="27"/>
      <c r="M58" s="27" t="s">
        <v>170</v>
      </c>
      <c r="N58" s="27"/>
      <c r="O58" s="27"/>
      <c r="P58" s="27"/>
      <c r="Q58" s="27"/>
      <c r="R58" s="24"/>
    </row>
    <row r="59" spans="1:20" s="46" customFormat="1" ht="63.75">
      <c r="A59" s="26" t="s">
        <v>18</v>
      </c>
      <c r="B59" s="17">
        <v>67</v>
      </c>
      <c r="C59" s="17">
        <v>56</v>
      </c>
      <c r="D59" s="27" t="s">
        <v>19</v>
      </c>
      <c r="E59" s="27" t="s">
        <v>340</v>
      </c>
      <c r="F59" s="27" t="s">
        <v>56</v>
      </c>
      <c r="G59" s="27" t="s">
        <v>341</v>
      </c>
      <c r="H59" s="26" t="s">
        <v>342</v>
      </c>
      <c r="I59" s="26"/>
      <c r="J59" s="45"/>
      <c r="K59" s="48" t="s">
        <v>142</v>
      </c>
      <c r="L59" s="27"/>
      <c r="M59" s="27"/>
      <c r="N59" s="27"/>
      <c r="O59" s="27"/>
      <c r="P59" s="27"/>
      <c r="Q59" s="27" t="s">
        <v>343</v>
      </c>
      <c r="R59" s="24"/>
    </row>
    <row r="60" spans="1:20" s="46" customFormat="1" ht="89.25">
      <c r="A60" s="29" t="s">
        <v>25</v>
      </c>
      <c r="B60" s="17">
        <v>68</v>
      </c>
      <c r="C60" s="17">
        <v>57</v>
      </c>
      <c r="D60" s="30" t="s">
        <v>19</v>
      </c>
      <c r="E60" s="30" t="s">
        <v>344</v>
      </c>
      <c r="F60" s="30" t="s">
        <v>82</v>
      </c>
      <c r="G60" s="30" t="s">
        <v>345</v>
      </c>
      <c r="H60" s="29" t="s">
        <v>346</v>
      </c>
      <c r="I60" s="29"/>
      <c r="J60" s="29"/>
      <c r="K60" s="17" t="s">
        <v>175</v>
      </c>
      <c r="L60" s="30"/>
      <c r="M60" s="30" t="s">
        <v>347</v>
      </c>
      <c r="N60" s="30"/>
      <c r="O60" s="30"/>
      <c r="P60" s="30"/>
      <c r="Q60" s="30"/>
      <c r="R60" s="24">
        <v>1</v>
      </c>
    </row>
    <row r="61" spans="1:20" s="46" customFormat="1" ht="63.75">
      <c r="A61" s="29" t="s">
        <v>25</v>
      </c>
      <c r="B61" s="17">
        <v>69</v>
      </c>
      <c r="C61" s="17">
        <v>58</v>
      </c>
      <c r="D61" s="30" t="s">
        <v>19</v>
      </c>
      <c r="E61" s="30" t="s">
        <v>348</v>
      </c>
      <c r="F61" s="30" t="s">
        <v>349</v>
      </c>
      <c r="G61" s="30" t="s">
        <v>350</v>
      </c>
      <c r="H61" s="29" t="s">
        <v>351</v>
      </c>
      <c r="I61" s="29"/>
      <c r="J61" s="29"/>
      <c r="K61" s="17">
        <v>1</v>
      </c>
      <c r="L61" s="30" t="s">
        <v>352</v>
      </c>
      <c r="M61" s="30"/>
      <c r="N61" s="30"/>
      <c r="O61" s="30"/>
      <c r="P61" s="30"/>
      <c r="Q61" s="30"/>
      <c r="R61" s="24">
        <v>1</v>
      </c>
      <c r="S61" s="49"/>
      <c r="T61" s="49"/>
    </row>
    <row r="62" spans="1:20" s="46" customFormat="1" ht="63.75">
      <c r="A62" s="26" t="s">
        <v>18</v>
      </c>
      <c r="B62" s="17">
        <v>70</v>
      </c>
      <c r="C62" s="17">
        <v>59</v>
      </c>
      <c r="D62" s="27" t="s">
        <v>19</v>
      </c>
      <c r="E62" s="30" t="s">
        <v>353</v>
      </c>
      <c r="F62" s="30" t="s">
        <v>354</v>
      </c>
      <c r="G62" s="30" t="s">
        <v>355</v>
      </c>
      <c r="H62" s="29"/>
      <c r="I62" s="29" t="s">
        <v>356</v>
      </c>
      <c r="J62" s="29"/>
      <c r="K62" s="17">
        <v>1</v>
      </c>
      <c r="L62" s="30"/>
      <c r="M62" s="30" t="s">
        <v>357</v>
      </c>
      <c r="N62" s="30"/>
      <c r="O62" s="30"/>
      <c r="P62" s="30"/>
      <c r="Q62" s="30"/>
      <c r="R62" s="24"/>
      <c r="S62" s="43"/>
      <c r="T62" s="43"/>
    </row>
    <row r="63" spans="1:20" s="46" customFormat="1" ht="63.75">
      <c r="A63" s="29" t="s">
        <v>358</v>
      </c>
      <c r="B63" s="17">
        <v>71</v>
      </c>
      <c r="C63" s="17">
        <v>60</v>
      </c>
      <c r="D63" s="27" t="s">
        <v>19</v>
      </c>
      <c r="E63" s="30" t="s">
        <v>359</v>
      </c>
      <c r="F63" s="30" t="s">
        <v>360</v>
      </c>
      <c r="G63" s="30" t="s">
        <v>361</v>
      </c>
      <c r="H63" s="29" t="s">
        <v>362</v>
      </c>
      <c r="I63" s="29"/>
      <c r="J63" s="29"/>
      <c r="K63" s="17"/>
      <c r="L63" s="30"/>
      <c r="M63" s="30"/>
      <c r="N63" s="30"/>
      <c r="O63" s="41">
        <v>1</v>
      </c>
      <c r="P63" s="30"/>
      <c r="Q63" s="30"/>
      <c r="R63" s="24"/>
      <c r="S63" s="43"/>
      <c r="T63" s="43"/>
    </row>
    <row r="64" spans="1:20" s="46" customFormat="1" ht="63.75">
      <c r="A64" s="29" t="s">
        <v>358</v>
      </c>
      <c r="B64" s="17">
        <v>72</v>
      </c>
      <c r="C64" s="17">
        <v>61</v>
      </c>
      <c r="D64" s="27" t="s">
        <v>19</v>
      </c>
      <c r="E64" s="30" t="s">
        <v>363</v>
      </c>
      <c r="F64" s="30" t="s">
        <v>360</v>
      </c>
      <c r="G64" s="30" t="s">
        <v>364</v>
      </c>
      <c r="H64" s="29" t="s">
        <v>365</v>
      </c>
      <c r="I64" s="29"/>
      <c r="J64" s="29"/>
      <c r="K64" s="17"/>
      <c r="L64" s="30"/>
      <c r="M64" s="30"/>
      <c r="N64" s="30"/>
      <c r="O64" s="41">
        <v>1</v>
      </c>
      <c r="P64" s="30"/>
      <c r="Q64" s="30"/>
      <c r="R64" s="24"/>
      <c r="S64" s="43"/>
      <c r="T64" s="43"/>
    </row>
    <row r="65" spans="1:20" s="46" customFormat="1" ht="63.75">
      <c r="A65" s="29" t="s">
        <v>358</v>
      </c>
      <c r="B65" s="17">
        <v>73</v>
      </c>
      <c r="C65" s="17">
        <v>62</v>
      </c>
      <c r="D65" s="27" t="s">
        <v>19</v>
      </c>
      <c r="E65" s="30" t="s">
        <v>366</v>
      </c>
      <c r="F65" s="30" t="s">
        <v>360</v>
      </c>
      <c r="G65" s="30" t="s">
        <v>367</v>
      </c>
      <c r="H65" s="29" t="s">
        <v>368</v>
      </c>
      <c r="I65" s="29"/>
      <c r="J65" s="29"/>
      <c r="K65" s="17"/>
      <c r="L65" s="30"/>
      <c r="M65" s="30"/>
      <c r="N65" s="30"/>
      <c r="O65" s="41">
        <v>1</v>
      </c>
      <c r="P65" s="30"/>
      <c r="Q65" s="30"/>
      <c r="R65" s="24"/>
      <c r="S65" s="43"/>
      <c r="T65" s="43"/>
    </row>
    <row r="66" spans="1:20" s="46" customFormat="1" ht="63.75">
      <c r="A66" s="29" t="s">
        <v>358</v>
      </c>
      <c r="B66" s="17">
        <v>74</v>
      </c>
      <c r="C66" s="17">
        <v>63</v>
      </c>
      <c r="D66" s="27" t="s">
        <v>19</v>
      </c>
      <c r="E66" s="30" t="s">
        <v>369</v>
      </c>
      <c r="F66" s="30" t="s">
        <v>360</v>
      </c>
      <c r="G66" s="30" t="s">
        <v>370</v>
      </c>
      <c r="H66" s="29" t="s">
        <v>371</v>
      </c>
      <c r="I66" s="29"/>
      <c r="J66" s="29"/>
      <c r="K66" s="17"/>
      <c r="L66" s="30"/>
      <c r="M66" s="30"/>
      <c r="N66" s="30"/>
      <c r="O66" s="41">
        <v>1</v>
      </c>
      <c r="P66" s="30"/>
      <c r="Q66" s="30"/>
      <c r="R66" s="24"/>
      <c r="S66" s="43"/>
      <c r="T66" s="43"/>
    </row>
    <row r="67" spans="1:20" s="46" customFormat="1" ht="63.75">
      <c r="A67" s="29" t="s">
        <v>358</v>
      </c>
      <c r="B67" s="17">
        <v>75</v>
      </c>
      <c r="C67" s="17">
        <v>64</v>
      </c>
      <c r="D67" s="27" t="s">
        <v>19</v>
      </c>
      <c r="E67" s="30" t="s">
        <v>372</v>
      </c>
      <c r="F67" s="30" t="s">
        <v>360</v>
      </c>
      <c r="G67" s="30" t="s">
        <v>373</v>
      </c>
      <c r="H67" s="29" t="s">
        <v>374</v>
      </c>
      <c r="I67" s="29"/>
      <c r="J67" s="29"/>
      <c r="K67" s="17"/>
      <c r="L67" s="30"/>
      <c r="M67" s="30"/>
      <c r="N67" s="30"/>
      <c r="O67" s="41">
        <v>1</v>
      </c>
      <c r="P67" s="30"/>
      <c r="Q67" s="30"/>
      <c r="R67" s="24"/>
      <c r="S67" s="43"/>
      <c r="T67" s="43"/>
    </row>
    <row r="68" spans="1:20" s="46" customFormat="1" ht="63.75">
      <c r="A68" s="30" t="s">
        <v>375</v>
      </c>
      <c r="B68" s="17">
        <v>76</v>
      </c>
      <c r="C68" s="17">
        <v>65</v>
      </c>
      <c r="D68" s="27" t="s">
        <v>19</v>
      </c>
      <c r="E68" s="30" t="s">
        <v>376</v>
      </c>
      <c r="F68" s="30" t="s">
        <v>73</v>
      </c>
      <c r="G68" s="30" t="s">
        <v>377</v>
      </c>
      <c r="H68" s="29" t="s">
        <v>378</v>
      </c>
      <c r="I68" s="29"/>
      <c r="J68" s="29"/>
      <c r="K68" s="17"/>
      <c r="L68" s="30"/>
      <c r="M68" s="30"/>
      <c r="N68" s="30"/>
      <c r="O68" s="41">
        <v>1</v>
      </c>
      <c r="P68" s="30"/>
      <c r="Q68" s="30"/>
      <c r="R68" s="24"/>
      <c r="S68" s="43"/>
      <c r="T68" s="43"/>
    </row>
    <row r="69" spans="1:20" s="46" customFormat="1" ht="63.75">
      <c r="A69" s="29" t="s">
        <v>358</v>
      </c>
      <c r="B69" s="17">
        <v>77</v>
      </c>
      <c r="C69" s="17">
        <v>66</v>
      </c>
      <c r="D69" s="27" t="s">
        <v>19</v>
      </c>
      <c r="E69" s="30" t="s">
        <v>379</v>
      </c>
      <c r="F69" s="30" t="s">
        <v>33</v>
      </c>
      <c r="G69" s="30" t="s">
        <v>380</v>
      </c>
      <c r="H69" s="29" t="s">
        <v>381</v>
      </c>
      <c r="I69" s="29"/>
      <c r="J69" s="29"/>
      <c r="K69" s="17"/>
      <c r="L69" s="30"/>
      <c r="M69" s="30"/>
      <c r="N69" s="30"/>
      <c r="O69" s="41">
        <v>1</v>
      </c>
      <c r="P69" s="30"/>
      <c r="Q69" s="30"/>
      <c r="R69" s="24"/>
      <c r="S69" s="43"/>
      <c r="T69" s="43"/>
    </row>
    <row r="70" spans="1:20" s="46" customFormat="1" ht="63.75">
      <c r="A70" s="29" t="s">
        <v>358</v>
      </c>
      <c r="B70" s="17">
        <v>78</v>
      </c>
      <c r="C70" s="17">
        <v>67</v>
      </c>
      <c r="D70" s="27" t="s">
        <v>19</v>
      </c>
      <c r="E70" s="30" t="s">
        <v>382</v>
      </c>
      <c r="F70" s="30" t="s">
        <v>33</v>
      </c>
      <c r="G70" s="30" t="s">
        <v>383</v>
      </c>
      <c r="H70" s="29" t="s">
        <v>384</v>
      </c>
      <c r="I70" s="29"/>
      <c r="J70" s="29"/>
      <c r="K70" s="17"/>
      <c r="L70" s="30"/>
      <c r="M70" s="30"/>
      <c r="N70" s="30"/>
      <c r="O70" s="41">
        <v>1</v>
      </c>
      <c r="P70" s="30"/>
      <c r="Q70" s="30"/>
      <c r="R70" s="24"/>
      <c r="S70" s="49"/>
      <c r="T70" s="49"/>
    </row>
    <row r="71" spans="1:20" s="46" customFormat="1" ht="105" customHeight="1">
      <c r="A71" s="29" t="s">
        <v>358</v>
      </c>
      <c r="B71" s="17">
        <v>79</v>
      </c>
      <c r="C71" s="17">
        <v>68</v>
      </c>
      <c r="D71" s="27" t="s">
        <v>19</v>
      </c>
      <c r="E71" s="30" t="s">
        <v>385</v>
      </c>
      <c r="F71" s="30" t="s">
        <v>198</v>
      </c>
      <c r="G71" s="30" t="s">
        <v>386</v>
      </c>
      <c r="H71" s="29" t="s">
        <v>387</v>
      </c>
      <c r="I71" s="29"/>
      <c r="J71" s="29"/>
      <c r="K71" s="17"/>
      <c r="L71" s="30"/>
      <c r="M71" s="30"/>
      <c r="N71" s="30"/>
      <c r="O71" s="41">
        <v>1</v>
      </c>
      <c r="P71" s="30"/>
      <c r="Q71" s="30"/>
      <c r="R71" s="24"/>
      <c r="S71" s="43"/>
      <c r="T71" s="43"/>
    </row>
    <row r="72" spans="1:20" s="49" customFormat="1" ht="71.25" customHeight="1">
      <c r="A72" s="29" t="s">
        <v>358</v>
      </c>
      <c r="B72" s="17">
        <v>80</v>
      </c>
      <c r="C72" s="17">
        <v>69</v>
      </c>
      <c r="D72" s="27" t="s">
        <v>19</v>
      </c>
      <c r="E72" s="30" t="s">
        <v>388</v>
      </c>
      <c r="F72" s="30" t="s">
        <v>33</v>
      </c>
      <c r="G72" s="30" t="s">
        <v>389</v>
      </c>
      <c r="H72" s="29" t="s">
        <v>390</v>
      </c>
      <c r="I72" s="29"/>
      <c r="J72" s="29"/>
      <c r="K72" s="17"/>
      <c r="L72" s="30"/>
      <c r="M72" s="30"/>
      <c r="N72" s="30"/>
      <c r="O72" s="41">
        <v>1</v>
      </c>
      <c r="P72" s="30"/>
      <c r="Q72" s="30"/>
      <c r="R72" s="24"/>
      <c r="S72" s="43"/>
      <c r="T72" s="43"/>
    </row>
    <row r="73" spans="1:20" s="43" customFormat="1" ht="63.75">
      <c r="A73" s="29" t="s">
        <v>18</v>
      </c>
      <c r="B73" s="17">
        <v>81</v>
      </c>
      <c r="C73" s="17">
        <v>70</v>
      </c>
      <c r="D73" s="27" t="s">
        <v>19</v>
      </c>
      <c r="E73" s="30" t="s">
        <v>391</v>
      </c>
      <c r="F73" s="30" t="s">
        <v>354</v>
      </c>
      <c r="G73" s="30" t="s">
        <v>392</v>
      </c>
      <c r="H73" s="29"/>
      <c r="I73" s="29" t="s">
        <v>393</v>
      </c>
      <c r="J73" s="29"/>
      <c r="K73" s="50" t="s">
        <v>95</v>
      </c>
      <c r="L73" s="30"/>
      <c r="M73" s="30" t="s">
        <v>394</v>
      </c>
      <c r="N73" s="51"/>
      <c r="O73" s="51"/>
      <c r="P73" s="51"/>
      <c r="Q73" s="51"/>
      <c r="R73" s="52">
        <v>1</v>
      </c>
      <c r="S73" s="53"/>
      <c r="T73" s="53"/>
    </row>
    <row r="74" spans="1:20" s="43" customFormat="1" ht="76.5">
      <c r="A74" s="29" t="s">
        <v>18</v>
      </c>
      <c r="B74" s="17">
        <v>82</v>
      </c>
      <c r="C74" s="17">
        <v>71</v>
      </c>
      <c r="D74" s="27" t="s">
        <v>19</v>
      </c>
      <c r="E74" s="30" t="s">
        <v>395</v>
      </c>
      <c r="F74" s="30" t="s">
        <v>354</v>
      </c>
      <c r="G74" s="30" t="s">
        <v>396</v>
      </c>
      <c r="H74" s="29" t="s">
        <v>397</v>
      </c>
      <c r="I74" s="29"/>
      <c r="J74" s="29"/>
      <c r="K74" s="54">
        <v>1</v>
      </c>
      <c r="L74" s="30"/>
      <c r="M74" s="30" t="s">
        <v>398</v>
      </c>
      <c r="N74" s="51"/>
      <c r="O74" s="51"/>
      <c r="P74" s="51"/>
      <c r="Q74" s="51"/>
      <c r="R74" s="52"/>
      <c r="S74" s="53"/>
      <c r="T74" s="53"/>
    </row>
    <row r="75" spans="1:20" s="43" customFormat="1" ht="90" customHeight="1">
      <c r="A75" s="26" t="s">
        <v>399</v>
      </c>
      <c r="B75" s="17">
        <v>83</v>
      </c>
      <c r="C75" s="17">
        <v>72</v>
      </c>
      <c r="D75" s="27" t="s">
        <v>19</v>
      </c>
      <c r="E75" s="30" t="s">
        <v>400</v>
      </c>
      <c r="F75" s="30" t="s">
        <v>33</v>
      </c>
      <c r="G75" s="30" t="s">
        <v>401</v>
      </c>
      <c r="H75" s="30" t="s">
        <v>402</v>
      </c>
      <c r="I75" s="55" t="s">
        <v>403</v>
      </c>
      <c r="J75" s="42">
        <v>46402</v>
      </c>
      <c r="K75" s="17"/>
      <c r="L75" s="30"/>
      <c r="M75" s="30"/>
      <c r="N75" s="30"/>
      <c r="O75" s="41"/>
      <c r="P75" s="30"/>
      <c r="Q75" s="30"/>
      <c r="R75" s="24"/>
    </row>
    <row r="76" spans="1:20" s="43" customFormat="1" ht="90" customHeight="1">
      <c r="A76" s="26" t="s">
        <v>399</v>
      </c>
      <c r="B76" s="17">
        <v>84</v>
      </c>
      <c r="C76" s="17">
        <v>73</v>
      </c>
      <c r="D76" s="27" t="s">
        <v>19</v>
      </c>
      <c r="E76" s="27" t="s">
        <v>404</v>
      </c>
      <c r="F76" s="27" t="s">
        <v>56</v>
      </c>
      <c r="G76" s="27" t="s">
        <v>405</v>
      </c>
      <c r="H76" s="26" t="s">
        <v>406</v>
      </c>
      <c r="I76" s="26"/>
      <c r="J76" s="45"/>
      <c r="K76" s="48"/>
      <c r="L76" s="27"/>
      <c r="M76" s="27"/>
      <c r="N76" s="27"/>
      <c r="O76" s="27"/>
      <c r="P76" s="27"/>
      <c r="Q76" s="27"/>
      <c r="R76" s="24"/>
      <c r="S76" s="46"/>
      <c r="T76" s="46"/>
    </row>
    <row r="77" spans="1:20" s="43" customFormat="1" ht="90" customHeight="1">
      <c r="A77" s="26" t="s">
        <v>399</v>
      </c>
      <c r="B77" s="17">
        <v>85</v>
      </c>
      <c r="C77" s="17">
        <v>74</v>
      </c>
      <c r="D77" s="27" t="s">
        <v>19</v>
      </c>
      <c r="E77" s="27" t="s">
        <v>407</v>
      </c>
      <c r="F77" s="27" t="s">
        <v>290</v>
      </c>
      <c r="G77" s="27" t="s">
        <v>408</v>
      </c>
      <c r="H77" s="26" t="s">
        <v>409</v>
      </c>
      <c r="I77" s="26"/>
      <c r="J77" s="45"/>
      <c r="K77" s="48"/>
      <c r="L77" s="27"/>
      <c r="M77" s="27"/>
      <c r="N77" s="27"/>
      <c r="O77" s="27"/>
      <c r="P77" s="27"/>
      <c r="Q77" s="27"/>
      <c r="R77" s="24"/>
      <c r="S77" s="46"/>
      <c r="T77" s="46"/>
    </row>
    <row r="78" spans="1:20" s="43" customFormat="1" ht="90" customHeight="1">
      <c r="A78" s="26" t="s">
        <v>399</v>
      </c>
      <c r="B78" s="62"/>
      <c r="C78" s="17">
        <v>75</v>
      </c>
      <c r="D78" s="27" t="s">
        <v>19</v>
      </c>
      <c r="E78" s="56" t="s">
        <v>415</v>
      </c>
      <c r="F78" s="57" t="s">
        <v>198</v>
      </c>
      <c r="G78" s="57" t="s">
        <v>416</v>
      </c>
      <c r="H78" s="58" t="s">
        <v>417</v>
      </c>
      <c r="I78" s="26"/>
      <c r="J78" s="45"/>
      <c r="K78" s="48"/>
      <c r="L78" s="27"/>
      <c r="M78" s="27"/>
      <c r="N78" s="27"/>
      <c r="O78" s="27"/>
      <c r="P78" s="27"/>
      <c r="Q78" s="27" t="s">
        <v>418</v>
      </c>
      <c r="R78" s="24"/>
    </row>
    <row r="79" spans="1:20" s="43" customFormat="1" ht="90" customHeight="1">
      <c r="A79" s="26" t="s">
        <v>399</v>
      </c>
      <c r="B79" s="62"/>
      <c r="C79" s="17">
        <v>76</v>
      </c>
      <c r="D79" s="27" t="s">
        <v>19</v>
      </c>
      <c r="E79" s="56" t="s">
        <v>419</v>
      </c>
      <c r="F79" s="56" t="s">
        <v>56</v>
      </c>
      <c r="G79" s="56" t="s">
        <v>420</v>
      </c>
      <c r="H79" s="58"/>
      <c r="I79" s="26"/>
      <c r="J79" s="45"/>
      <c r="K79" s="48"/>
      <c r="L79" s="27"/>
      <c r="M79" s="27"/>
      <c r="N79" s="27"/>
      <c r="O79" s="27"/>
      <c r="P79" s="27"/>
      <c r="Q79" s="27"/>
      <c r="R79" s="24"/>
    </row>
    <row r="80" spans="1:20" s="43" customFormat="1" ht="102">
      <c r="A80" s="16" t="s">
        <v>31</v>
      </c>
      <c r="B80" s="17">
        <v>14</v>
      </c>
      <c r="C80" s="17">
        <v>77</v>
      </c>
      <c r="D80" s="18" t="s">
        <v>86</v>
      </c>
      <c r="E80" s="18" t="s">
        <v>87</v>
      </c>
      <c r="F80" s="18" t="s">
        <v>88</v>
      </c>
      <c r="G80" s="18" t="s">
        <v>89</v>
      </c>
      <c r="H80" s="16"/>
      <c r="I80" s="16" t="s">
        <v>90</v>
      </c>
      <c r="J80" s="23"/>
      <c r="K80" s="36" t="s">
        <v>91</v>
      </c>
      <c r="L80" s="37" t="s">
        <v>92</v>
      </c>
      <c r="M80" s="21"/>
      <c r="N80" s="21"/>
      <c r="O80" s="21"/>
      <c r="P80" s="21"/>
      <c r="Q80" s="21"/>
      <c r="R80" s="24">
        <v>1</v>
      </c>
      <c r="S80" s="25"/>
      <c r="T80" s="25"/>
    </row>
    <row r="81" spans="1:20" s="49" customFormat="1" ht="38.25">
      <c r="A81" s="16" t="s">
        <v>31</v>
      </c>
      <c r="B81" s="17">
        <v>15</v>
      </c>
      <c r="C81" s="17">
        <v>78</v>
      </c>
      <c r="D81" s="18" t="s">
        <v>86</v>
      </c>
      <c r="E81" s="18" t="s">
        <v>93</v>
      </c>
      <c r="F81" s="18" t="s">
        <v>88</v>
      </c>
      <c r="G81" s="18" t="s">
        <v>94</v>
      </c>
      <c r="H81" s="16"/>
      <c r="I81" s="16"/>
      <c r="J81" s="23"/>
      <c r="K81" s="36" t="s">
        <v>95</v>
      </c>
      <c r="L81" s="37" t="s">
        <v>96</v>
      </c>
      <c r="M81" s="21"/>
      <c r="N81" s="21"/>
      <c r="O81" s="21"/>
      <c r="P81" s="21"/>
      <c r="Q81" s="21"/>
      <c r="R81" s="24"/>
      <c r="S81" s="25"/>
      <c r="T81" s="25"/>
    </row>
    <row r="82" spans="1:20" s="43" customFormat="1" ht="90" customHeight="1">
      <c r="A82" s="16" t="s">
        <v>31</v>
      </c>
      <c r="B82" s="17">
        <v>16</v>
      </c>
      <c r="C82" s="17">
        <v>79</v>
      </c>
      <c r="D82" s="18" t="s">
        <v>86</v>
      </c>
      <c r="E82" s="18" t="s">
        <v>97</v>
      </c>
      <c r="F82" s="18" t="s">
        <v>88</v>
      </c>
      <c r="G82" s="18" t="s">
        <v>98</v>
      </c>
      <c r="H82" s="16"/>
      <c r="I82" s="16" t="s">
        <v>99</v>
      </c>
      <c r="J82" s="23"/>
      <c r="K82" s="36" t="s">
        <v>95</v>
      </c>
      <c r="L82" s="37" t="s">
        <v>100</v>
      </c>
      <c r="M82" s="21"/>
      <c r="N82" s="21"/>
      <c r="O82" s="21"/>
      <c r="P82" s="21"/>
      <c r="Q82" s="21"/>
      <c r="R82" s="24">
        <v>1</v>
      </c>
      <c r="S82" s="25"/>
      <c r="T82" s="25"/>
    </row>
    <row r="83" spans="1:20" s="43" customFormat="1" ht="80.099999999999994" customHeight="1">
      <c r="A83" s="16" t="s">
        <v>31</v>
      </c>
      <c r="B83" s="17">
        <v>17</v>
      </c>
      <c r="C83" s="17">
        <v>80</v>
      </c>
      <c r="D83" s="18" t="s">
        <v>86</v>
      </c>
      <c r="E83" s="18" t="s">
        <v>101</v>
      </c>
      <c r="F83" s="18" t="s">
        <v>102</v>
      </c>
      <c r="G83" s="18" t="s">
        <v>103</v>
      </c>
      <c r="H83" s="16" t="s">
        <v>104</v>
      </c>
      <c r="I83" s="16"/>
      <c r="J83" s="23"/>
      <c r="K83" s="38" t="s">
        <v>91</v>
      </c>
      <c r="L83" s="37" t="s">
        <v>105</v>
      </c>
      <c r="M83" s="21"/>
      <c r="N83" s="21"/>
      <c r="O83" s="21"/>
      <c r="P83" s="21"/>
      <c r="Q83" s="21"/>
      <c r="R83" s="24"/>
      <c r="S83" s="25"/>
      <c r="T83" s="25"/>
    </row>
    <row r="84" spans="1:20" s="53" customFormat="1" ht="80.099999999999994" customHeight="1">
      <c r="A84" s="16" t="s">
        <v>31</v>
      </c>
      <c r="B84" s="17">
        <v>18</v>
      </c>
      <c r="C84" s="17">
        <v>81</v>
      </c>
      <c r="D84" s="18" t="s">
        <v>86</v>
      </c>
      <c r="E84" s="18" t="s">
        <v>106</v>
      </c>
      <c r="F84" s="18" t="s">
        <v>88</v>
      </c>
      <c r="G84" s="18" t="s">
        <v>107</v>
      </c>
      <c r="H84" s="16"/>
      <c r="I84" s="16"/>
      <c r="J84" s="23"/>
      <c r="K84" s="36" t="s">
        <v>91</v>
      </c>
      <c r="L84" s="37" t="s">
        <v>108</v>
      </c>
      <c r="M84" s="21"/>
      <c r="N84" s="21"/>
      <c r="O84" s="21"/>
      <c r="P84" s="21"/>
      <c r="Q84" s="21"/>
      <c r="R84" s="24">
        <v>1</v>
      </c>
      <c r="S84" s="25"/>
      <c r="T84" s="25"/>
    </row>
    <row r="85" spans="1:20" s="53" customFormat="1" ht="88.5" customHeight="1">
      <c r="A85" s="16" t="s">
        <v>31</v>
      </c>
      <c r="B85" s="17">
        <v>19</v>
      </c>
      <c r="C85" s="17">
        <v>82</v>
      </c>
      <c r="D85" s="18" t="s">
        <v>86</v>
      </c>
      <c r="E85" s="18" t="s">
        <v>109</v>
      </c>
      <c r="F85" s="18" t="s">
        <v>110</v>
      </c>
      <c r="G85" s="18" t="s">
        <v>111</v>
      </c>
      <c r="H85" s="16" t="s">
        <v>112</v>
      </c>
      <c r="I85" s="16" t="s">
        <v>113</v>
      </c>
      <c r="J85" s="23"/>
      <c r="K85" s="36" t="s">
        <v>114</v>
      </c>
      <c r="L85" s="37" t="s">
        <v>115</v>
      </c>
      <c r="M85" s="21"/>
      <c r="N85" s="21"/>
      <c r="O85" s="21"/>
      <c r="P85" s="21"/>
      <c r="Q85" s="21"/>
      <c r="R85" s="24"/>
      <c r="S85" s="25"/>
      <c r="T85" s="25"/>
    </row>
    <row r="86" spans="1:20" s="43" customFormat="1" ht="69.95" customHeight="1">
      <c r="A86" s="16" t="s">
        <v>31</v>
      </c>
      <c r="B86" s="17">
        <v>20</v>
      </c>
      <c r="C86" s="17">
        <v>83</v>
      </c>
      <c r="D86" s="18" t="s">
        <v>86</v>
      </c>
      <c r="E86" s="18" t="s">
        <v>116</v>
      </c>
      <c r="F86" s="18" t="s">
        <v>117</v>
      </c>
      <c r="G86" s="18" t="s">
        <v>118</v>
      </c>
      <c r="H86" s="16"/>
      <c r="I86" s="16"/>
      <c r="J86" s="23"/>
      <c r="K86" s="36" t="s">
        <v>95</v>
      </c>
      <c r="L86" s="37" t="s">
        <v>119</v>
      </c>
      <c r="M86" s="21"/>
      <c r="N86" s="21"/>
      <c r="O86" s="21"/>
      <c r="P86" s="21"/>
      <c r="Q86" s="21"/>
      <c r="R86" s="24"/>
      <c r="S86" s="25"/>
      <c r="T86" s="25"/>
    </row>
    <row r="87" spans="1:20" s="43" customFormat="1" ht="69.95" customHeight="1">
      <c r="A87" s="16" t="s">
        <v>31</v>
      </c>
      <c r="B87" s="17">
        <v>21</v>
      </c>
      <c r="C87" s="17">
        <v>84</v>
      </c>
      <c r="D87" s="18" t="s">
        <v>86</v>
      </c>
      <c r="E87" s="18" t="s">
        <v>120</v>
      </c>
      <c r="F87" s="18" t="s">
        <v>117</v>
      </c>
      <c r="G87" s="18" t="s">
        <v>121</v>
      </c>
      <c r="H87" s="16"/>
      <c r="I87" s="16"/>
      <c r="J87" s="23"/>
      <c r="K87" s="38" t="s">
        <v>91</v>
      </c>
      <c r="L87" s="37" t="s">
        <v>122</v>
      </c>
      <c r="M87" s="21"/>
      <c r="N87" s="21"/>
      <c r="O87" s="21"/>
      <c r="P87" s="21"/>
      <c r="Q87" s="21"/>
      <c r="R87" s="24"/>
      <c r="S87" s="25"/>
      <c r="T87" s="25"/>
    </row>
    <row r="88" spans="1:20" s="43" customFormat="1" ht="60.75" customHeight="1">
      <c r="A88" s="16" t="s">
        <v>31</v>
      </c>
      <c r="B88" s="17">
        <v>22</v>
      </c>
      <c r="C88" s="17">
        <v>85</v>
      </c>
      <c r="D88" s="18" t="s">
        <v>86</v>
      </c>
      <c r="E88" s="18" t="s">
        <v>123</v>
      </c>
      <c r="F88" s="18" t="s">
        <v>102</v>
      </c>
      <c r="G88" s="18" t="s">
        <v>124</v>
      </c>
      <c r="H88" s="16"/>
      <c r="I88" s="16"/>
      <c r="J88" s="23"/>
      <c r="K88" s="38" t="s">
        <v>95</v>
      </c>
      <c r="L88" s="37" t="s">
        <v>125</v>
      </c>
      <c r="M88" s="21"/>
      <c r="N88" s="21"/>
      <c r="O88" s="21"/>
      <c r="P88" s="21"/>
      <c r="Q88" s="21"/>
      <c r="R88" s="24"/>
      <c r="S88" s="25"/>
      <c r="T88" s="25"/>
    </row>
    <row r="89" spans="1:20" s="43" customFormat="1" ht="85.5" customHeight="1">
      <c r="A89" s="16" t="s">
        <v>31</v>
      </c>
      <c r="B89" s="17">
        <v>23</v>
      </c>
      <c r="C89" s="17">
        <v>86</v>
      </c>
      <c r="D89" s="18" t="s">
        <v>86</v>
      </c>
      <c r="E89" s="18" t="s">
        <v>126</v>
      </c>
      <c r="F89" s="18" t="s">
        <v>88</v>
      </c>
      <c r="G89" s="18" t="s">
        <v>127</v>
      </c>
      <c r="H89" s="16"/>
      <c r="I89" s="16"/>
      <c r="J89" s="23"/>
      <c r="K89" s="38" t="s">
        <v>95</v>
      </c>
      <c r="L89" s="37" t="s">
        <v>128</v>
      </c>
      <c r="M89" s="21"/>
      <c r="N89" s="21"/>
      <c r="O89" s="21"/>
      <c r="P89" s="21"/>
      <c r="Q89" s="21"/>
      <c r="R89" s="24"/>
      <c r="S89" s="39"/>
      <c r="T89" s="39"/>
    </row>
    <row r="90" spans="1:20" s="43" customFormat="1" ht="25.5">
      <c r="A90" s="60" t="s">
        <v>31</v>
      </c>
      <c r="B90" s="63">
        <v>24</v>
      </c>
      <c r="C90" s="17">
        <v>87</v>
      </c>
      <c r="D90" s="18" t="s">
        <v>86</v>
      </c>
      <c r="E90" s="18" t="s">
        <v>129</v>
      </c>
      <c r="F90" s="18" t="s">
        <v>117</v>
      </c>
      <c r="G90" s="18" t="s">
        <v>130</v>
      </c>
      <c r="H90" s="16"/>
      <c r="I90" s="16"/>
      <c r="J90" s="23"/>
      <c r="K90" s="38" t="s">
        <v>95</v>
      </c>
      <c r="L90" s="37" t="s">
        <v>131</v>
      </c>
      <c r="M90" s="21"/>
      <c r="N90" s="21"/>
      <c r="O90" s="21"/>
      <c r="P90" s="21"/>
      <c r="Q90" s="21"/>
      <c r="R90" s="24"/>
      <c r="S90" s="25"/>
      <c r="T90" s="25"/>
    </row>
    <row r="91" spans="1:20" s="43" customFormat="1" ht="63.75">
      <c r="A91" s="61" t="s">
        <v>31</v>
      </c>
      <c r="B91" s="63">
        <v>86</v>
      </c>
      <c r="C91" s="17">
        <v>88</v>
      </c>
      <c r="D91" s="27" t="s">
        <v>86</v>
      </c>
      <c r="E91" s="27" t="s">
        <v>410</v>
      </c>
      <c r="F91" s="27" t="s">
        <v>88</v>
      </c>
      <c r="G91" s="27" t="s">
        <v>411</v>
      </c>
      <c r="H91" s="26" t="s">
        <v>412</v>
      </c>
      <c r="I91" s="26"/>
      <c r="J91" s="45"/>
      <c r="K91" s="54">
        <v>1</v>
      </c>
      <c r="L91" s="27" t="s">
        <v>413</v>
      </c>
      <c r="M91" s="27"/>
      <c r="N91" s="27"/>
      <c r="O91" s="27"/>
      <c r="P91" s="27"/>
      <c r="Q91" s="27" t="s">
        <v>414</v>
      </c>
      <c r="R91" s="24"/>
      <c r="S91" s="46"/>
      <c r="T91" s="46"/>
    </row>
  </sheetData>
  <autoFilter ref="A3:T89">
    <sortState ref="A4:T91">
      <sortCondition ref="D3:D89"/>
    </sortState>
  </autoFilter>
  <printOptions horizontalCentered="1" gridLinesSet="0"/>
  <pageMargins left="0.19685039370078741" right="0.23622047244094491" top="0.39370078740157483" bottom="0.31496062992125984" header="0.31496062992125984" footer="0.23622047244094491"/>
  <pageSetup paperSize="9" scale="54"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อาจารย์ที่ปรึกษา</vt:lpstr>
      <vt:lpstr>อาจารย์ที่ปรึกษา!Print_Titles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สุภาพร นามวงศ์</dc:creator>
  <cp:lastModifiedBy>สุภาพร นามวงศ์</cp:lastModifiedBy>
  <dcterms:created xsi:type="dcterms:W3CDTF">2017-07-26T07:30:40Z</dcterms:created>
  <dcterms:modified xsi:type="dcterms:W3CDTF">2017-07-26T07:34:39Z</dcterms:modified>
</cp:coreProperties>
</file>